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rojects\EtherCAT\Release 1\Documentation\Spec\"/>
    </mc:Choice>
  </mc:AlternateContent>
  <bookViews>
    <workbookView xWindow="0" yWindow="0" windowWidth="19200" windowHeight="6585" tabRatio="684"/>
  </bookViews>
  <sheets>
    <sheet name="Instance Map" sheetId="1" r:id="rId1"/>
    <sheet name="Device Info   0" sheetId="9" r:id="rId2"/>
    <sheet name="Test 500" sheetId="10" r:id="rId3"/>
    <sheet name="0x2000 1xxx" sheetId="5" r:id="rId4"/>
    <sheet name="0x3000 6xxx" sheetId="6" r:id="rId5"/>
    <sheet name="0x4000 11xxx" sheetId="8" r:id="rId6"/>
    <sheet name="0x4001 16xxx" sheetId="7" r:id="rId7"/>
    <sheet name="0x6000 21xxx" sheetId="4" r:id="rId8"/>
    <sheet name="0x7000 26xxx" sheetId="3" r:id="rId9"/>
    <sheet name="0x8000 31xxx" sheetId="2" r:id="rId10"/>
    <sheet name="0x5F00  36xxx" sheetId="11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4" i="2"/>
  <c r="A9" i="3"/>
  <c r="A5" i="3"/>
  <c r="A6" i="3" s="1"/>
  <c r="A7" i="3" s="1"/>
  <c r="A8" i="3" s="1"/>
  <c r="A4" i="3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4" i="4"/>
  <c r="A5" i="4" s="1"/>
  <c r="A6" i="4" s="1"/>
  <c r="A7" i="4" s="1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7" i="7"/>
  <c r="A8" i="7" s="1"/>
  <c r="A9" i="7" s="1"/>
  <c r="A10" i="7" s="1"/>
  <c r="A5" i="7"/>
  <c r="A6" i="7" s="1"/>
  <c r="A4" i="7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5" i="5"/>
  <c r="A6" i="5" s="1"/>
  <c r="A4" i="5"/>
  <c r="G50" i="1"/>
  <c r="J50" i="1" s="1"/>
  <c r="M50" i="1" s="1"/>
  <c r="P50" i="1" s="1"/>
  <c r="S50" i="1" s="1"/>
  <c r="V50" i="1" s="1"/>
  <c r="G49" i="1"/>
  <c r="J49" i="1" s="1"/>
  <c r="M49" i="1" s="1"/>
  <c r="P49" i="1" s="1"/>
  <c r="S49" i="1" s="1"/>
  <c r="V49" i="1" s="1"/>
  <c r="J48" i="1"/>
  <c r="M48" i="1" s="1"/>
  <c r="P48" i="1" s="1"/>
  <c r="S48" i="1" s="1"/>
  <c r="V48" i="1" s="1"/>
  <c r="G48" i="1"/>
  <c r="P47" i="1"/>
  <c r="S47" i="1" s="1"/>
  <c r="V47" i="1" s="1"/>
  <c r="J47" i="1"/>
  <c r="M47" i="1" s="1"/>
  <c r="G47" i="1"/>
  <c r="G46" i="1"/>
  <c r="J46" i="1" s="1"/>
  <c r="M46" i="1" s="1"/>
  <c r="P46" i="1" s="1"/>
  <c r="S46" i="1" s="1"/>
  <c r="V46" i="1" s="1"/>
  <c r="P45" i="1"/>
  <c r="S45" i="1" s="1"/>
  <c r="V45" i="1" s="1"/>
  <c r="J45" i="1"/>
  <c r="M45" i="1" s="1"/>
  <c r="G45" i="1"/>
  <c r="J44" i="1"/>
  <c r="M44" i="1" s="1"/>
  <c r="P44" i="1" s="1"/>
  <c r="S44" i="1" s="1"/>
  <c r="V44" i="1" s="1"/>
  <c r="G44" i="1"/>
  <c r="G43" i="1"/>
  <c r="J43" i="1" s="1"/>
  <c r="M43" i="1" s="1"/>
  <c r="P43" i="1" s="1"/>
  <c r="S43" i="1" s="1"/>
  <c r="V43" i="1" s="1"/>
  <c r="G42" i="1"/>
  <c r="J42" i="1" s="1"/>
  <c r="M42" i="1" s="1"/>
  <c r="P42" i="1" s="1"/>
  <c r="S42" i="1" s="1"/>
  <c r="V42" i="1" s="1"/>
  <c r="G41" i="1"/>
  <c r="J41" i="1" s="1"/>
  <c r="M41" i="1" s="1"/>
  <c r="P41" i="1" s="1"/>
  <c r="S41" i="1" s="1"/>
  <c r="V41" i="1" s="1"/>
  <c r="J40" i="1"/>
  <c r="M40" i="1" s="1"/>
  <c r="P40" i="1" s="1"/>
  <c r="S40" i="1" s="1"/>
  <c r="V40" i="1" s="1"/>
  <c r="G40" i="1"/>
  <c r="P39" i="1"/>
  <c r="S39" i="1" s="1"/>
  <c r="V39" i="1" s="1"/>
  <c r="J39" i="1"/>
  <c r="M39" i="1" s="1"/>
  <c r="G39" i="1"/>
  <c r="G38" i="1"/>
  <c r="J38" i="1" s="1"/>
  <c r="M38" i="1" s="1"/>
  <c r="P38" i="1" s="1"/>
  <c r="S38" i="1" s="1"/>
  <c r="V38" i="1" s="1"/>
  <c r="J37" i="1"/>
  <c r="M37" i="1" s="1"/>
  <c r="P37" i="1" s="1"/>
  <c r="S37" i="1" s="1"/>
  <c r="V37" i="1" s="1"/>
  <c r="G37" i="1"/>
  <c r="V36" i="1"/>
  <c r="J36" i="1"/>
  <c r="M36" i="1" s="1"/>
  <c r="P36" i="1" s="1"/>
  <c r="S36" i="1" s="1"/>
  <c r="G36" i="1"/>
  <c r="G35" i="1"/>
  <c r="J35" i="1" s="1"/>
  <c r="M35" i="1" s="1"/>
  <c r="P35" i="1" s="1"/>
  <c r="S35" i="1" s="1"/>
  <c r="V35" i="1" s="1"/>
  <c r="J34" i="1"/>
  <c r="M34" i="1" s="1"/>
  <c r="P34" i="1" s="1"/>
  <c r="S34" i="1" s="1"/>
  <c r="V34" i="1" s="1"/>
  <c r="G34" i="1"/>
  <c r="G33" i="1"/>
  <c r="J33" i="1" s="1"/>
  <c r="M33" i="1" s="1"/>
  <c r="P33" i="1" s="1"/>
  <c r="S33" i="1" s="1"/>
  <c r="V33" i="1" s="1"/>
  <c r="J32" i="1"/>
  <c r="M32" i="1" s="1"/>
  <c r="P32" i="1" s="1"/>
  <c r="S32" i="1" s="1"/>
  <c r="V32" i="1" s="1"/>
  <c r="G32" i="1"/>
  <c r="J31" i="1"/>
  <c r="M31" i="1" s="1"/>
  <c r="P31" i="1" s="1"/>
  <c r="S31" i="1" s="1"/>
  <c r="V31" i="1" s="1"/>
  <c r="G31" i="1"/>
  <c r="G30" i="1"/>
  <c r="J30" i="1" s="1"/>
  <c r="M30" i="1" s="1"/>
  <c r="P30" i="1" s="1"/>
  <c r="S30" i="1" s="1"/>
  <c r="V30" i="1" s="1"/>
  <c r="G29" i="1"/>
  <c r="J29" i="1" s="1"/>
  <c r="M29" i="1" s="1"/>
  <c r="P29" i="1" s="1"/>
  <c r="S29" i="1" s="1"/>
  <c r="V29" i="1" s="1"/>
  <c r="G28" i="1"/>
  <c r="J28" i="1" s="1"/>
  <c r="M28" i="1" s="1"/>
  <c r="P28" i="1" s="1"/>
  <c r="S28" i="1" s="1"/>
  <c r="V28" i="1" s="1"/>
  <c r="J27" i="1"/>
  <c r="M27" i="1" s="1"/>
  <c r="P27" i="1" s="1"/>
  <c r="S27" i="1" s="1"/>
  <c r="V27" i="1" s="1"/>
  <c r="G27" i="1"/>
  <c r="J26" i="1"/>
  <c r="M26" i="1" s="1"/>
  <c r="P26" i="1" s="1"/>
  <c r="S26" i="1" s="1"/>
  <c r="V26" i="1" s="1"/>
  <c r="G26" i="1"/>
  <c r="G25" i="1"/>
  <c r="J25" i="1" s="1"/>
  <c r="M25" i="1" s="1"/>
  <c r="P25" i="1" s="1"/>
  <c r="S25" i="1" s="1"/>
  <c r="V25" i="1" s="1"/>
  <c r="J24" i="1"/>
  <c r="M24" i="1" s="1"/>
  <c r="P24" i="1" s="1"/>
  <c r="S24" i="1" s="1"/>
  <c r="V24" i="1" s="1"/>
  <c r="G24" i="1"/>
  <c r="J23" i="1"/>
  <c r="M23" i="1" s="1"/>
  <c r="P23" i="1" s="1"/>
  <c r="S23" i="1" s="1"/>
  <c r="V23" i="1" s="1"/>
  <c r="G23" i="1"/>
  <c r="G22" i="1"/>
  <c r="J22" i="1" s="1"/>
  <c r="M22" i="1" s="1"/>
  <c r="P22" i="1" s="1"/>
  <c r="S22" i="1" s="1"/>
  <c r="V22" i="1" s="1"/>
  <c r="G21" i="1"/>
  <c r="J21" i="1" s="1"/>
  <c r="M21" i="1" s="1"/>
  <c r="P21" i="1" s="1"/>
  <c r="S21" i="1" s="1"/>
  <c r="V21" i="1" s="1"/>
  <c r="P20" i="1"/>
  <c r="S20" i="1" s="1"/>
  <c r="V20" i="1" s="1"/>
  <c r="M20" i="1"/>
  <c r="J20" i="1"/>
  <c r="G20" i="1"/>
  <c r="P19" i="1"/>
  <c r="S19" i="1" s="1"/>
  <c r="V19" i="1" s="1"/>
  <c r="J19" i="1"/>
  <c r="M19" i="1" s="1"/>
  <c r="G19" i="1"/>
  <c r="J18" i="1"/>
  <c r="M18" i="1" s="1"/>
  <c r="P18" i="1" s="1"/>
  <c r="S18" i="1" s="1"/>
  <c r="V18" i="1" s="1"/>
  <c r="G18" i="1"/>
  <c r="M17" i="1"/>
  <c r="P17" i="1" s="1"/>
  <c r="S17" i="1" s="1"/>
  <c r="V17" i="1" s="1"/>
  <c r="G17" i="1"/>
  <c r="J17" i="1" s="1"/>
  <c r="P16" i="1"/>
  <c r="S16" i="1" s="1"/>
  <c r="V16" i="1" s="1"/>
  <c r="M16" i="1"/>
  <c r="J16" i="1"/>
  <c r="G16" i="1"/>
  <c r="P15" i="1"/>
  <c r="S15" i="1" s="1"/>
  <c r="V15" i="1" s="1"/>
  <c r="J15" i="1"/>
  <c r="M15" i="1" s="1"/>
  <c r="G15" i="1"/>
  <c r="J14" i="1"/>
  <c r="M14" i="1" s="1"/>
  <c r="P14" i="1" s="1"/>
  <c r="S14" i="1" s="1"/>
  <c r="V14" i="1" s="1"/>
  <c r="G14" i="1"/>
  <c r="M13" i="1"/>
  <c r="P13" i="1" s="1"/>
  <c r="S13" i="1" s="1"/>
  <c r="V13" i="1" s="1"/>
  <c r="G13" i="1"/>
  <c r="J13" i="1" s="1"/>
  <c r="P12" i="1"/>
  <c r="S12" i="1" s="1"/>
  <c r="V12" i="1" s="1"/>
  <c r="M12" i="1"/>
  <c r="J12" i="1"/>
  <c r="G12" i="1"/>
  <c r="J11" i="1"/>
  <c r="M11" i="1" s="1"/>
  <c r="P11" i="1" s="1"/>
  <c r="S11" i="1" s="1"/>
  <c r="V11" i="1" s="1"/>
  <c r="Y11" i="1" s="1"/>
  <c r="G11" i="1"/>
  <c r="G10" i="1"/>
  <c r="J10" i="1" s="1"/>
  <c r="M10" i="1" s="1"/>
  <c r="P10" i="1" s="1"/>
  <c r="S10" i="1" s="1"/>
  <c r="V10" i="1" s="1"/>
  <c r="Y10" i="1" s="1"/>
  <c r="K9" i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G9" i="1"/>
  <c r="J9" i="1" s="1"/>
  <c r="M9" i="1" s="1"/>
  <c r="P9" i="1" s="1"/>
  <c r="S9" i="1" s="1"/>
  <c r="V9" i="1" s="1"/>
  <c r="Y9" i="1" s="1"/>
  <c r="J8" i="1"/>
  <c r="M8" i="1" s="1"/>
  <c r="P8" i="1" s="1"/>
  <c r="S8" i="1" s="1"/>
  <c r="V8" i="1" s="1"/>
  <c r="Y8" i="1" s="1"/>
  <c r="G8" i="1"/>
  <c r="T7" i="1"/>
  <c r="T8" i="1" s="1"/>
  <c r="T9" i="1" s="1"/>
  <c r="T10" i="1" s="1"/>
  <c r="T11" i="1" s="1"/>
  <c r="T12" i="1" s="1"/>
  <c r="T13" i="1" s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T33" i="1" s="1"/>
  <c r="T34" i="1" s="1"/>
  <c r="T35" i="1" s="1"/>
  <c r="T36" i="1" s="1"/>
  <c r="T37" i="1" s="1"/>
  <c r="T38" i="1" s="1"/>
  <c r="T39" i="1" s="1"/>
  <c r="T40" i="1" s="1"/>
  <c r="T41" i="1" s="1"/>
  <c r="T42" i="1" s="1"/>
  <c r="T43" i="1" s="1"/>
  <c r="T44" i="1" s="1"/>
  <c r="T45" i="1" s="1"/>
  <c r="T46" i="1" s="1"/>
  <c r="T47" i="1" s="1"/>
  <c r="T48" i="1" s="1"/>
  <c r="T49" i="1" s="1"/>
  <c r="T50" i="1" s="1"/>
  <c r="J7" i="1"/>
  <c r="M7" i="1" s="1"/>
  <c r="P7" i="1" s="1"/>
  <c r="S7" i="1" s="1"/>
  <c r="V7" i="1" s="1"/>
  <c r="Y7" i="1" s="1"/>
  <c r="G7" i="1"/>
  <c r="G6" i="1"/>
  <c r="J6" i="1" s="1"/>
  <c r="M6" i="1" s="1"/>
  <c r="P6" i="1" s="1"/>
  <c r="S6" i="1" s="1"/>
  <c r="V6" i="1" s="1"/>
  <c r="Y6" i="1" s="1"/>
  <c r="Z5" i="1"/>
  <c r="Z6" i="1" s="1"/>
  <c r="Z7" i="1" s="1"/>
  <c r="Z8" i="1" s="1"/>
  <c r="Z9" i="1" s="1"/>
  <c r="Z10" i="1" s="1"/>
  <c r="Z11" i="1" s="1"/>
  <c r="W5" i="1"/>
  <c r="W6" i="1" s="1"/>
  <c r="W7" i="1" s="1"/>
  <c r="W8" i="1" s="1"/>
  <c r="W9" i="1" s="1"/>
  <c r="W10" i="1" s="1"/>
  <c r="W11" i="1" s="1"/>
  <c r="W12" i="1" s="1"/>
  <c r="W13" i="1" s="1"/>
  <c r="W14" i="1" s="1"/>
  <c r="W15" i="1" s="1"/>
  <c r="W16" i="1" s="1"/>
  <c r="W17" i="1" s="1"/>
  <c r="W18" i="1" s="1"/>
  <c r="W19" i="1" s="1"/>
  <c r="W20" i="1" s="1"/>
  <c r="W21" i="1" s="1"/>
  <c r="W22" i="1" s="1"/>
  <c r="W23" i="1" s="1"/>
  <c r="W24" i="1" s="1"/>
  <c r="W25" i="1" s="1"/>
  <c r="W26" i="1" s="1"/>
  <c r="W27" i="1" s="1"/>
  <c r="W28" i="1" s="1"/>
  <c r="W29" i="1" s="1"/>
  <c r="W30" i="1" s="1"/>
  <c r="W31" i="1" s="1"/>
  <c r="W32" i="1" s="1"/>
  <c r="W33" i="1" s="1"/>
  <c r="W34" i="1" s="1"/>
  <c r="W35" i="1" s="1"/>
  <c r="W36" i="1" s="1"/>
  <c r="W37" i="1" s="1"/>
  <c r="W38" i="1" s="1"/>
  <c r="W39" i="1" s="1"/>
  <c r="W40" i="1" s="1"/>
  <c r="W41" i="1" s="1"/>
  <c r="W42" i="1" s="1"/>
  <c r="W43" i="1" s="1"/>
  <c r="W44" i="1" s="1"/>
  <c r="W45" i="1" s="1"/>
  <c r="W46" i="1" s="1"/>
  <c r="W47" i="1" s="1"/>
  <c r="W48" i="1" s="1"/>
  <c r="W49" i="1" s="1"/>
  <c r="W50" i="1" s="1"/>
  <c r="T5" i="1"/>
  <c r="T6" i="1" s="1"/>
  <c r="Q5" i="1"/>
  <c r="Q6" i="1" s="1"/>
  <c r="Q7" i="1" s="1"/>
  <c r="Q8" i="1" s="1"/>
  <c r="Q9" i="1" s="1"/>
  <c r="Q10" i="1" s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Q37" i="1" s="1"/>
  <c r="Q38" i="1" s="1"/>
  <c r="Q39" i="1" s="1"/>
  <c r="Q40" i="1" s="1"/>
  <c r="Q41" i="1" s="1"/>
  <c r="Q42" i="1" s="1"/>
  <c r="Q43" i="1" s="1"/>
  <c r="Q44" i="1" s="1"/>
  <c r="Q45" i="1" s="1"/>
  <c r="Q46" i="1" s="1"/>
  <c r="Q47" i="1" s="1"/>
  <c r="Q48" i="1" s="1"/>
  <c r="Q49" i="1" s="1"/>
  <c r="Q50" i="1" s="1"/>
  <c r="N5" i="1"/>
  <c r="N6" i="1" s="1"/>
  <c r="N7" i="1" s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K5" i="1"/>
  <c r="K6" i="1" s="1"/>
  <c r="K7" i="1" s="1"/>
  <c r="K8" i="1" s="1"/>
  <c r="H5" i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G5" i="1"/>
  <c r="J5" i="1" s="1"/>
  <c r="M5" i="1" s="1"/>
  <c r="P5" i="1" s="1"/>
  <c r="S5" i="1" s="1"/>
  <c r="V5" i="1" s="1"/>
  <c r="Y5" i="1" s="1"/>
  <c r="E5" i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Z4" i="1"/>
  <c r="W4" i="1"/>
  <c r="V4" i="1"/>
  <c r="Y4" i="1" s="1"/>
  <c r="T4" i="1"/>
  <c r="Q4" i="1"/>
  <c r="P4" i="1"/>
  <c r="S4" i="1" s="1"/>
  <c r="N4" i="1"/>
  <c r="K4" i="1"/>
  <c r="J4" i="1"/>
  <c r="M4" i="1" s="1"/>
  <c r="H4" i="1"/>
  <c r="G4" i="1"/>
  <c r="E4" i="1"/>
  <c r="G3" i="1"/>
  <c r="J3" i="1" s="1"/>
  <c r="M3" i="1" s="1"/>
  <c r="P3" i="1" s="1"/>
  <c r="S3" i="1" s="1"/>
  <c r="V3" i="1" s="1"/>
  <c r="Y3" i="1" s="1"/>
</calcChain>
</file>

<file path=xl/sharedStrings.xml><?xml version="1.0" encoding="utf-8"?>
<sst xmlns="http://schemas.openxmlformats.org/spreadsheetml/2006/main" count="306" uniqueCount="228">
  <si>
    <t>ALARM_1_SP_HIGH_LIMIT</t>
  </si>
  <si>
    <t>ALARM_2_SP_HIGH_LIMIT</t>
  </si>
  <si>
    <t xml:space="preserve">SENSOR_TYPE         </t>
  </si>
  <si>
    <t xml:space="preserve">TC_TYPE             </t>
  </si>
  <si>
    <t xml:space="preserve">UNITS               </t>
  </si>
  <si>
    <t xml:space="preserve">ALARM_1_ENABLE      </t>
  </si>
  <si>
    <t xml:space="preserve">ALARM_2_ENABLE      </t>
  </si>
  <si>
    <t xml:space="preserve">SAFE_ACTION         </t>
  </si>
  <si>
    <t xml:space="preserve">PROCESS_SCALE_HIGH  </t>
  </si>
  <si>
    <t xml:space="preserve">PROCESS_SCALE_LOW   </t>
  </si>
  <si>
    <t xml:space="preserve">OUTPUT_1_CYCLE_TIME </t>
  </si>
  <si>
    <t xml:space="preserve">OUTPUT_2_CYCLE_TIME </t>
  </si>
  <si>
    <t xml:space="preserve">STANDBY_SET_POINT   </t>
  </si>
  <si>
    <t xml:space="preserve">SP_HIGH_LIMIT       </t>
  </si>
  <si>
    <t xml:space="preserve">SP_LOW_LIMIT        </t>
  </si>
  <si>
    <t xml:space="preserve">PV_BIAS             </t>
  </si>
  <si>
    <t xml:space="preserve">OPEN_SP_HIGH_LIMIT  </t>
  </si>
  <si>
    <t xml:space="preserve">OPEN_SP_LOW_LIMIT   </t>
  </si>
  <si>
    <t xml:space="preserve">PROPBAND_1          </t>
  </si>
  <si>
    <t xml:space="preserve">INTEGRAL_1          </t>
  </si>
  <si>
    <t xml:space="preserve">DERIVATIVE_1        </t>
  </si>
  <si>
    <t xml:space="preserve">PROPBAND_2          </t>
  </si>
  <si>
    <t xml:space="preserve">INTEGRAL_2          </t>
  </si>
  <si>
    <t xml:space="preserve">DERIVATIVE_2        </t>
  </si>
  <si>
    <t xml:space="preserve">ALARM_1_SP_HIGH     </t>
  </si>
  <si>
    <t xml:space="preserve">ALARM_1_SP_LOW      </t>
  </si>
  <si>
    <t>ALARM_1_SP_LOW_LIMIT</t>
  </si>
  <si>
    <t xml:space="preserve">ALARM_2_SP_HIGH     </t>
  </si>
  <si>
    <t xml:space="preserve">ALARM_2_SP_LOW      </t>
  </si>
  <si>
    <t>ALARM_2_SP_LOW_LIMIT</t>
  </si>
  <si>
    <t xml:space="preserve">OVER_TEMP_SP        </t>
  </si>
  <si>
    <t xml:space="preserve">UNDER_TEMP_SP       </t>
  </si>
  <si>
    <t>0x2000 Watlow Inputs</t>
  </si>
  <si>
    <t>INTERNAL_PCB_TEMPERATURE</t>
  </si>
  <si>
    <t xml:space="preserve">LIMIT_SENSOR_STATUS    </t>
  </si>
  <si>
    <t xml:space="preserve">OPTIC_SENSOR_STATUS    </t>
  </si>
  <si>
    <t xml:space="preserve">SET_POINT_RAMPING      </t>
  </si>
  <si>
    <t xml:space="preserve">LOOP_ERROR             </t>
  </si>
  <si>
    <t xml:space="preserve">LED_CURRENT            </t>
  </si>
  <si>
    <t xml:space="preserve">HEATER_FAULT_CONDITION </t>
  </si>
  <si>
    <t xml:space="preserve">WATCH_VARIABLE_VALUE   </t>
  </si>
  <si>
    <t xml:space="preserve">LIMIT_SENSOR_VALUE     </t>
  </si>
  <si>
    <t xml:space="preserve">DIRECT_ANALOG_INPUT    </t>
  </si>
  <si>
    <t>0x8000 Setttings</t>
  </si>
  <si>
    <t>0x7000 Outputs</t>
  </si>
  <si>
    <t>0x6000 Inputs</t>
  </si>
  <si>
    <t xml:space="preserve">RTD_COMPENSATION          </t>
  </si>
  <si>
    <t xml:space="preserve">COOL_ALGORITHM            </t>
  </si>
  <si>
    <t xml:space="preserve">COOL_HYSTERESIS           </t>
  </si>
  <si>
    <t xml:space="preserve">OPTIC_PROBE_TYPE          </t>
  </si>
  <si>
    <t xml:space="preserve">LIMIT_FUNCTION            </t>
  </si>
  <si>
    <t xml:space="preserve">LIMIT_HYSTERESIS          </t>
  </si>
  <si>
    <t xml:space="preserve">LIMIT_HIGH_SET_POINT      </t>
  </si>
  <si>
    <t xml:space="preserve">LIMIT_LOW_SET_POINT       </t>
  </si>
  <si>
    <t xml:space="preserve">HEATER_FAILURE_FUNCTION   </t>
  </si>
  <si>
    <t xml:space="preserve">HEATER_CURRENT_HIGH       </t>
  </si>
  <si>
    <t xml:space="preserve">HEATER_CURRENT_LOW        </t>
  </si>
  <si>
    <t xml:space="preserve">CT_SCALING_HIGH           </t>
  </si>
  <si>
    <t xml:space="preserve">CT_USER_OFFSET            </t>
  </si>
  <si>
    <t xml:space="preserve">LIMIT_SENSOR_TYPE         </t>
  </si>
  <si>
    <t xml:space="preserve">LIMIT_TC_TYPE             </t>
  </si>
  <si>
    <t xml:space="preserve">RAMP_TO_SP_ENABLE         </t>
  </si>
  <si>
    <t xml:space="preserve">RAMP_TO_SP_RATE           </t>
  </si>
  <si>
    <t xml:space="preserve">HEAT_ANALOG_OUT_TYPE      </t>
  </si>
  <si>
    <t xml:space="preserve">HEAT_ANALOG_OUT_ELEC_HIGH </t>
  </si>
  <si>
    <t xml:space="preserve">HEAT_ANALOG_OUT_ELEC_LOW  </t>
  </si>
  <si>
    <t xml:space="preserve">COOL_ANALOG_OUT_TYPE      </t>
  </si>
  <si>
    <t xml:space="preserve">COOL_ANALOG_OUT_ELEC_HIGH </t>
  </si>
  <si>
    <t xml:space="preserve">COOL_ANALOG_OUT_ELEC_LOW  </t>
  </si>
  <si>
    <t xml:space="preserve">RETRANSMIT_OUT_TYPE       </t>
  </si>
  <si>
    <t xml:space="preserve">RETRANSMIT_OUT_RANGE_HIGH </t>
  </si>
  <si>
    <t xml:space="preserve">RETRANSMIT_OUT_RANGE_LOW  </t>
  </si>
  <si>
    <t xml:space="preserve">RETRANSMIT_OUT_ELEC_HIGH  </t>
  </si>
  <si>
    <t xml:space="preserve">RETRANSMIT_OUT_ELEC_LOW   </t>
  </si>
  <si>
    <t xml:space="preserve">HEAT_COOL_DEADBAND        </t>
  </si>
  <si>
    <t xml:space="preserve">OPTICAL_LED_WARNING_POINT </t>
  </si>
  <si>
    <t xml:space="preserve">OPEN_LOOP_DETECT_ENABLE   </t>
  </si>
  <si>
    <t xml:space="preserve">OPEN_LOOP_DETECT_TIME     </t>
  </si>
  <si>
    <t>OPEN_LOOP_DETECT_DEVIATION</t>
  </si>
  <si>
    <t xml:space="preserve">GENERAL_INPUT_SENSOR_TYPE </t>
  </si>
  <si>
    <t xml:space="preserve">GENERAL_INPUT_TC_TYPE     </t>
  </si>
  <si>
    <t>GENERAL_INPUT_PROCESS_HIGH</t>
  </si>
  <si>
    <t xml:space="preserve">GENERAL_INPUT_PROCESS_LOW </t>
  </si>
  <si>
    <t>ACTUAL_CONTROL_LOOP_MODE</t>
  </si>
  <si>
    <t>0x4001 Watlow Settings</t>
  </si>
  <si>
    <t>0x3000 Watlow Outputs</t>
  </si>
  <si>
    <t>0x4000 Watlow Mapping</t>
  </si>
  <si>
    <t>TARGET_SETPOINT</t>
  </si>
  <si>
    <t xml:space="preserve">CONTROL_STATE </t>
  </si>
  <si>
    <t xml:space="preserve">CONTROL_MODE  </t>
  </si>
  <si>
    <t xml:space="preserve">FORCED_MV     </t>
  </si>
  <si>
    <t xml:space="preserve">CLEAR_ALARMS  </t>
  </si>
  <si>
    <t xml:space="preserve">ACTUAL_CONTROL_STATE   </t>
  </si>
  <si>
    <t xml:space="preserve">SENSOR_ERROR           </t>
  </si>
  <si>
    <t xml:space="preserve">TUNE_OCCURING          </t>
  </si>
  <si>
    <t xml:space="preserve">PROCESS_VALUE          </t>
  </si>
  <si>
    <t xml:space="preserve">ACTUAL_POWER           </t>
  </si>
  <si>
    <t xml:space="preserve">HEAT_POWER             </t>
  </si>
  <si>
    <t xml:space="preserve">COOL_POWER             </t>
  </si>
  <si>
    <t xml:space="preserve">CT_READING             </t>
  </si>
  <si>
    <t xml:space="preserve">ACTIVE_CLOSED_SETPOINT </t>
  </si>
  <si>
    <t xml:space="preserve">ALARM_CONDITIONS       </t>
  </si>
  <si>
    <t xml:space="preserve">LIMIT_CONDITIONS       </t>
  </si>
  <si>
    <t>4000 Watlow Mapping</t>
  </si>
  <si>
    <t>4001 Watlow Config</t>
  </si>
  <si>
    <t>7000 Outputs</t>
  </si>
  <si>
    <t>6000 Inputs</t>
  </si>
  <si>
    <t>8000 Settings</t>
  </si>
  <si>
    <t>2000 Watlow Inputs</t>
  </si>
  <si>
    <t>3000 Watlow Outputs</t>
  </si>
  <si>
    <t>5F00 Settings</t>
  </si>
  <si>
    <t>DIRECT DIGITAL OUTPUTS</t>
  </si>
  <si>
    <t>Device Info</t>
  </si>
  <si>
    <t xml:space="preserve">  HARDWARE_ID</t>
  </si>
  <si>
    <t xml:space="preserve">  SOFTWARE_ID</t>
  </si>
  <si>
    <t xml:space="preserve">  MAJOR_VERSION</t>
  </si>
  <si>
    <t xml:space="preserve">  MINOR_VERSION</t>
  </si>
  <si>
    <t xml:space="preserve">  BUILD_NUMBER</t>
  </si>
  <si>
    <t xml:space="preserve">  BRANCH_NUMBER</t>
  </si>
  <si>
    <t xml:space="preserve">  MFG_DATE</t>
  </si>
  <si>
    <t xml:space="preserve">  NON_VOLATILE_SAVE</t>
  </si>
  <si>
    <t xml:space="preserve">  RESEND_CONFIG</t>
  </si>
  <si>
    <t xml:space="preserve">  SERIAL_NUMBER_MSB</t>
  </si>
  <si>
    <t xml:space="preserve">  SERIAL_NUMBER_LSB</t>
  </si>
  <si>
    <t>Bluetooth Available</t>
  </si>
  <si>
    <t>LOOP_ERROR_CLEAR,</t>
  </si>
  <si>
    <t>CLEAR_LIMITS</t>
  </si>
  <si>
    <t>SET_VARIABLE_VALUE</t>
  </si>
  <si>
    <t>REMOTE_LOOP_PV</t>
  </si>
  <si>
    <t>DIRECT_ANALOG_OUTPUT</t>
  </si>
  <si>
    <t>ANALOG_COOLING_OUTPUT_INSTANCE</t>
  </si>
  <si>
    <t>DIRECT_DIGITAL_OUTPUT_INSTANCE</t>
  </si>
  <si>
    <t xml:space="preserve">LOOP_LOCATION                </t>
  </si>
  <si>
    <t xml:space="preserve">SENSOR_BUS                   </t>
  </si>
  <si>
    <t xml:space="preserve">SENSOR_ZONE                  </t>
  </si>
  <si>
    <t xml:space="preserve">SENSOR_INSTANCE              </t>
  </si>
  <si>
    <t xml:space="preserve">DIGITAL_OUTPUT_BUS           </t>
  </si>
  <si>
    <t xml:space="preserve">DIGITAL_OUTPUT_ZONE          </t>
  </si>
  <si>
    <t xml:space="preserve">DIGITAL_OUTPUT_INSTANCE      </t>
  </si>
  <si>
    <t xml:space="preserve">ANALOG_OUTPUT_BUS            </t>
  </si>
  <si>
    <t xml:space="preserve">ANALOG_OUTPUT_ZONE           </t>
  </si>
  <si>
    <t xml:space="preserve">ANALOG_OUTPUT_INSTANCE       </t>
  </si>
  <si>
    <t xml:space="preserve">LIMIT_BUS                    </t>
  </si>
  <si>
    <t xml:space="preserve">LIMIT_ZONE                   </t>
  </si>
  <si>
    <t xml:space="preserve">LIMIT_INSTANCE               </t>
  </si>
  <si>
    <t xml:space="preserve">CURRENT_TRANSFORMER_BUS      </t>
  </si>
  <si>
    <t xml:space="preserve">CURRENT_TRANSFORMER_ZONE     </t>
  </si>
  <si>
    <t xml:space="preserve">CURRENT_TRANSFORMER_INSTANCE </t>
  </si>
  <si>
    <t xml:space="preserve">WATCH_VARIABLE_ZONE          </t>
  </si>
  <si>
    <t xml:space="preserve">WATCH_VARIABLE_INSTANCE      </t>
  </si>
  <si>
    <t xml:space="preserve">SET_VARIABLE_ZONE            </t>
  </si>
  <si>
    <t xml:space="preserve">SET_VARIABLE_INSTANCE        </t>
  </si>
  <si>
    <t xml:space="preserve">ANALOG_PV_RETRANSMIT_BUS     </t>
  </si>
  <si>
    <t xml:space="preserve">ANALOG_PV_RETRANSMIT_ZONE    </t>
  </si>
  <si>
    <t>ANALOG_PV_RETRANSMIT_INSTANCE</t>
  </si>
  <si>
    <t xml:space="preserve">COOL_DIGITAL_OUTPUT_BUS      </t>
  </si>
  <si>
    <t xml:space="preserve">COOL_DIGITAL_OUTPUT_ZONE     </t>
  </si>
  <si>
    <t xml:space="preserve">COOL_DIGITAL_OUTPUT_INSTANCE </t>
  </si>
  <si>
    <t xml:space="preserve">ALARM_1_OUTPUT_BUS           </t>
  </si>
  <si>
    <t xml:space="preserve">ALARM_1_OUTPUT_ZONE          </t>
  </si>
  <si>
    <t xml:space="preserve">ALARM_1_OUTPUT_INSTANCE      </t>
  </si>
  <si>
    <t xml:space="preserve">ALARM_2_OUTPUT_BUS           </t>
  </si>
  <si>
    <t xml:space="preserve">ALARM_2_OUTPUT_ZONE          </t>
  </si>
  <si>
    <t xml:space="preserve">ALARM_2_OUTPUT_INSTANCE      </t>
  </si>
  <si>
    <t xml:space="preserve">LIMIT_OUTPUT_NUMBER          </t>
  </si>
  <si>
    <t xml:space="preserve">ANALOG_COOLING_OUTPUT_BUS    </t>
  </si>
  <si>
    <t xml:space="preserve">ANALOG_COOLING_OUTPUT_ZONE   </t>
  </si>
  <si>
    <t xml:space="preserve">DIRECT_DIGITAL_INPUT_BUS     </t>
  </si>
  <si>
    <t xml:space="preserve">DIRECT_DIGITAL_INPUT_ZONE    </t>
  </si>
  <si>
    <t>DIRECT_DIGITAL_INPUT_INSTANCE</t>
  </si>
  <si>
    <t xml:space="preserve">DIRECT_DIGITAL_OUTPUT_BUS    </t>
  </si>
  <si>
    <t xml:space="preserve">DIRECT_DIGITAL_OUTPUT_ZONE   </t>
  </si>
  <si>
    <t xml:space="preserve">DIRECT_ANALOG_INPUT_BUS      </t>
  </si>
  <si>
    <t xml:space="preserve">DIRECT_ANALOG_INPUT_ZONE     </t>
  </si>
  <si>
    <t xml:space="preserve">DIRECT_ANALOG_INPUT_INSTANCE </t>
  </si>
  <si>
    <t xml:space="preserve">DIRECT_ANALOG_OUTPUT_BUS     </t>
  </si>
  <si>
    <t xml:space="preserve">DIRECT_ANALOG_OUTPUT_ZONE    </t>
  </si>
  <si>
    <t>DIRECT_ANALOG_OUTPUT_INSTANCE</t>
  </si>
  <si>
    <t>DIRECT_DIGITAL_INPUT</t>
  </si>
  <si>
    <t>ALARM_GROUP_1_INSTANCE</t>
  </si>
  <si>
    <t>ALARM_GROUP_2_INSTANCE</t>
  </si>
  <si>
    <t>ALARM_GROUP_3_INSTANCE</t>
  </si>
  <si>
    <t>ALARM_GROUP_4_INSTANCE</t>
  </si>
  <si>
    <t>ALARM_GROUP_5_INSTANCE</t>
  </si>
  <si>
    <t>ALARM_GROUP_6_INSTANCE</t>
  </si>
  <si>
    <t>ALARM_GROUP_7_INSTANCE</t>
  </si>
  <si>
    <t>ALARM_GROUP_8_INSTANCE</t>
  </si>
  <si>
    <t xml:space="preserve">ALARM_GROUP_1_VALUE  </t>
  </si>
  <si>
    <t xml:space="preserve">ALARM_GROUP_2_VALUE  </t>
  </si>
  <si>
    <t xml:space="preserve">ALARM_GROUP_3_VALUE  </t>
  </si>
  <si>
    <t xml:space="preserve">ALARM_GROUP_4_VALUE  </t>
  </si>
  <si>
    <t xml:space="preserve">ALARM_GROUP_5_VALUE  </t>
  </si>
  <si>
    <t xml:space="preserve">ALARM_GROUP_6_VALUE  </t>
  </si>
  <si>
    <t xml:space="preserve">ALARM_GROUP_7_VALUE  </t>
  </si>
  <si>
    <t xml:space="preserve">ALARM_GROUP_8_VALUE  </t>
  </si>
  <si>
    <t xml:space="preserve">ALARM_GROUP_1_LOGIC  </t>
  </si>
  <si>
    <t xml:space="preserve">ALARM_GROUP_1_BUS    </t>
  </si>
  <si>
    <t xml:space="preserve">ALARM_GROUP_1_ZONE   </t>
  </si>
  <si>
    <t xml:space="preserve">ALARM_GROUP_2_LOGIC  </t>
  </si>
  <si>
    <t xml:space="preserve">ALARM_GROUP_2_BUS    </t>
  </si>
  <si>
    <t xml:space="preserve">ALARM_GROUP_2_ZONE   </t>
  </si>
  <si>
    <t xml:space="preserve">ALARM_GROUP_3_LOGIC  </t>
  </si>
  <si>
    <t xml:space="preserve">ALARM_GROUP_3_BUS    </t>
  </si>
  <si>
    <t xml:space="preserve">ALARM_GROUP_3_ZONE   </t>
  </si>
  <si>
    <t xml:space="preserve">ALARM_GROUP_4_LOGIC  </t>
  </si>
  <si>
    <t xml:space="preserve">ALARM_GROUP_4_BUS    </t>
  </si>
  <si>
    <t xml:space="preserve">ALARM_GROUP_4_ZONE   </t>
  </si>
  <si>
    <t xml:space="preserve">ALARM_GROUP_5_LOGIC  </t>
  </si>
  <si>
    <t xml:space="preserve">ALARM_GROUP_5_BUS    </t>
  </si>
  <si>
    <t xml:space="preserve">ALARM_GROUP_5_ZONE   </t>
  </si>
  <si>
    <t xml:space="preserve">ALARM_GROUP_6_LOGIC  </t>
  </si>
  <si>
    <t xml:space="preserve">ALARM_GROUP_6_BUS    </t>
  </si>
  <si>
    <t xml:space="preserve">ALARM_GROUP_6_ZONE   </t>
  </si>
  <si>
    <t xml:space="preserve">ALARM_GROUP_7_LOGIC  </t>
  </si>
  <si>
    <t xml:space="preserve">ALARM_GROUP_7_BUS    </t>
  </si>
  <si>
    <t xml:space="preserve">ALARM_GROUP_7_ZONE   </t>
  </si>
  <si>
    <t xml:space="preserve">ALARM_GROUP_8_LOGIC  </t>
  </si>
  <si>
    <t xml:space="preserve">ALARM_GROUP_8_BUS    </t>
  </si>
  <si>
    <t xml:space="preserve">ALARM_GROUP_8_ZONE   </t>
  </si>
  <si>
    <t>0x5F00 Alarm Groups</t>
  </si>
  <si>
    <t>500 Test</t>
  </si>
  <si>
    <t>0 Device</t>
  </si>
  <si>
    <t>Slot2</t>
  </si>
  <si>
    <t>Slot offset = 100</t>
  </si>
  <si>
    <t>Slot3</t>
  </si>
  <si>
    <t>…</t>
  </si>
  <si>
    <t>Slot</t>
  </si>
  <si>
    <t>Modbus Register Start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</si>
</sst>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0"/>
  <sheetViews>
    <sheetView tabSelected="1" workbookViewId="0">
      <pane ySplit="2" topLeftCell="A3" activePane="bottomLeft" state="frozen"/>
      <selection pane="bottomLeft" activeCell="AC23" sqref="AC23"/>
    </sheetView>
  </sheetViews>
  <sheetFormatPr defaultRowHeight="15" x14ac:dyDescent="0.25"/>
  <cols>
    <col min="1" max="1" width="5.140625" style="2" customWidth="1"/>
    <col min="2" max="2" width="7.5703125" style="2" customWidth="1"/>
    <col min="3" max="3" width="3.5703125" customWidth="1"/>
    <col min="4" max="4" width="5.140625" style="2" customWidth="1"/>
    <col min="5" max="5" width="20.7109375" style="2" bestFit="1" customWidth="1"/>
    <col min="6" max="6" width="3.85546875" customWidth="1"/>
    <col min="7" max="7" width="6.85546875" style="2" customWidth="1"/>
    <col min="8" max="8" width="16.7109375" customWidth="1"/>
    <col min="9" max="9" width="3.7109375" customWidth="1"/>
    <col min="10" max="10" width="8.140625" style="2" customWidth="1"/>
    <col min="11" max="11" width="14.28515625" customWidth="1"/>
    <col min="12" max="12" width="3.42578125" customWidth="1"/>
    <col min="13" max="13" width="7.28515625" style="2" customWidth="1"/>
    <col min="14" max="14" width="12.7109375" customWidth="1"/>
    <col min="15" max="15" width="4.42578125" customWidth="1"/>
    <col min="16" max="16" width="7.42578125" style="2" customWidth="1"/>
    <col min="18" max="18" width="4" customWidth="1"/>
    <col min="19" max="19" width="6.5703125" style="2" customWidth="1"/>
    <col min="21" max="21" width="4.7109375" customWidth="1"/>
    <col min="22" max="22" width="7.28515625" style="2" customWidth="1"/>
    <col min="24" max="24" width="4.85546875" customWidth="1"/>
    <col min="25" max="25" width="7.28515625" style="2" customWidth="1"/>
    <col min="27" max="27" width="4" customWidth="1"/>
    <col min="28" max="28" width="4" bestFit="1" customWidth="1"/>
  </cols>
  <sheetData>
    <row r="1" spans="1:28" x14ac:dyDescent="0.25">
      <c r="D1" s="2" t="s">
        <v>226</v>
      </c>
      <c r="E1" s="2" t="s">
        <v>227</v>
      </c>
    </row>
    <row r="2" spans="1:28" s="1" customFormat="1" x14ac:dyDescent="0.25">
      <c r="A2" s="5" t="s">
        <v>221</v>
      </c>
      <c r="B2" s="6"/>
      <c r="D2" s="5" t="s">
        <v>108</v>
      </c>
      <c r="E2" s="6"/>
      <c r="G2" s="5" t="s">
        <v>109</v>
      </c>
      <c r="H2" s="6"/>
      <c r="J2" s="5" t="s">
        <v>103</v>
      </c>
      <c r="K2" s="6"/>
      <c r="M2" s="5" t="s">
        <v>104</v>
      </c>
      <c r="N2" s="6"/>
      <c r="P2" s="5" t="s">
        <v>106</v>
      </c>
      <c r="Q2" s="6"/>
      <c r="S2" s="5" t="s">
        <v>105</v>
      </c>
      <c r="T2" s="6"/>
      <c r="V2" s="5" t="s">
        <v>107</v>
      </c>
      <c r="W2" s="6"/>
      <c r="Y2" s="5" t="s">
        <v>110</v>
      </c>
      <c r="Z2" s="6"/>
      <c r="AB2" s="4">
        <v>100</v>
      </c>
    </row>
    <row r="3" spans="1:28" x14ac:dyDescent="0.25">
      <c r="A3" s="2">
        <v>1</v>
      </c>
      <c r="B3" s="2">
        <v>0</v>
      </c>
      <c r="D3" s="2">
        <v>1</v>
      </c>
      <c r="E3" s="2">
        <v>1000</v>
      </c>
      <c r="G3" s="2">
        <f>D3</f>
        <v>1</v>
      </c>
      <c r="H3" s="2">
        <v>6000</v>
      </c>
      <c r="J3" s="2">
        <f t="shared" ref="J3:J50" si="0">G3</f>
        <v>1</v>
      </c>
      <c r="K3" s="2">
        <v>11000</v>
      </c>
      <c r="M3" s="2">
        <f t="shared" ref="M3:M50" si="1">J3</f>
        <v>1</v>
      </c>
      <c r="N3" s="2">
        <v>16000</v>
      </c>
      <c r="P3" s="2">
        <f t="shared" ref="P3:P50" si="2">M3</f>
        <v>1</v>
      </c>
      <c r="Q3" s="2">
        <v>21000</v>
      </c>
      <c r="S3" s="2">
        <f>P3</f>
        <v>1</v>
      </c>
      <c r="T3" s="2">
        <v>26000</v>
      </c>
      <c r="V3" s="2">
        <f>S3</f>
        <v>1</v>
      </c>
      <c r="W3" s="2">
        <v>31000</v>
      </c>
      <c r="Y3" s="2">
        <f>V3</f>
        <v>1</v>
      </c>
      <c r="Z3" s="2">
        <v>36000</v>
      </c>
    </row>
    <row r="4" spans="1:28" x14ac:dyDescent="0.25">
      <c r="D4" s="2">
        <v>2</v>
      </c>
      <c r="E4" s="2">
        <f t="shared" ref="E4:E50" si="3">E3+$AB$2</f>
        <v>1100</v>
      </c>
      <c r="G4" s="2">
        <f t="shared" ref="G4:G50" si="4">D4</f>
        <v>2</v>
      </c>
      <c r="H4" s="2">
        <f t="shared" ref="H4:H50" si="5">H3+$AB$2</f>
        <v>6100</v>
      </c>
      <c r="J4" s="2">
        <f t="shared" si="0"/>
        <v>2</v>
      </c>
      <c r="K4" s="2">
        <f t="shared" ref="K4:K50" si="6">K3+$AB$2</f>
        <v>11100</v>
      </c>
      <c r="M4" s="2">
        <f t="shared" si="1"/>
        <v>2</v>
      </c>
      <c r="N4" s="2">
        <f t="shared" ref="N4:N50" si="7">N3+$AB$2</f>
        <v>16100</v>
      </c>
      <c r="P4" s="2">
        <f t="shared" si="2"/>
        <v>2</v>
      </c>
      <c r="Q4" s="2">
        <f t="shared" ref="Q4:Q50" si="8">Q3+$AB$2</f>
        <v>21100</v>
      </c>
      <c r="S4" s="2">
        <f t="shared" ref="S4:S50" si="9">P4</f>
        <v>2</v>
      </c>
      <c r="T4" s="2">
        <f t="shared" ref="T4:T50" si="10">T3+$AB$2</f>
        <v>26100</v>
      </c>
      <c r="V4" s="2">
        <f t="shared" ref="V4:V50" si="11">S4</f>
        <v>2</v>
      </c>
      <c r="W4" s="2">
        <f>W3+$AB$2</f>
        <v>31100</v>
      </c>
      <c r="Y4" s="2">
        <f t="shared" ref="Y4:Y11" si="12">V4</f>
        <v>2</v>
      </c>
      <c r="Z4" s="2">
        <f t="shared" ref="Z4:Z11" si="13">Z3+$AB$2</f>
        <v>36100</v>
      </c>
    </row>
    <row r="5" spans="1:28" x14ac:dyDescent="0.25">
      <c r="D5" s="2">
        <v>3</v>
      </c>
      <c r="E5" s="2">
        <f t="shared" si="3"/>
        <v>1200</v>
      </c>
      <c r="G5" s="2">
        <f t="shared" si="4"/>
        <v>3</v>
      </c>
      <c r="H5" s="2">
        <f t="shared" si="5"/>
        <v>6200</v>
      </c>
      <c r="J5" s="2">
        <f t="shared" si="0"/>
        <v>3</v>
      </c>
      <c r="K5" s="2">
        <f t="shared" si="6"/>
        <v>11200</v>
      </c>
      <c r="M5" s="2">
        <f t="shared" si="1"/>
        <v>3</v>
      </c>
      <c r="N5" s="2">
        <f t="shared" si="7"/>
        <v>16200</v>
      </c>
      <c r="P5" s="2">
        <f t="shared" si="2"/>
        <v>3</v>
      </c>
      <c r="Q5" s="2">
        <f t="shared" si="8"/>
        <v>21200</v>
      </c>
      <c r="S5" s="2">
        <f t="shared" si="9"/>
        <v>3</v>
      </c>
      <c r="T5" s="2">
        <f t="shared" si="10"/>
        <v>26200</v>
      </c>
      <c r="V5" s="2">
        <f t="shared" si="11"/>
        <v>3</v>
      </c>
      <c r="W5" s="2">
        <f t="shared" ref="W5:W50" si="14">W4+$AB$2</f>
        <v>31200</v>
      </c>
      <c r="Y5" s="2">
        <f t="shared" si="12"/>
        <v>3</v>
      </c>
      <c r="Z5" s="2">
        <f t="shared" si="13"/>
        <v>36200</v>
      </c>
    </row>
    <row r="6" spans="1:28" x14ac:dyDescent="0.25">
      <c r="D6" s="2">
        <v>4</v>
      </c>
      <c r="E6" s="2">
        <f t="shared" si="3"/>
        <v>1300</v>
      </c>
      <c r="G6" s="2">
        <f t="shared" si="4"/>
        <v>4</v>
      </c>
      <c r="H6" s="2">
        <f t="shared" si="5"/>
        <v>6300</v>
      </c>
      <c r="J6" s="2">
        <f t="shared" si="0"/>
        <v>4</v>
      </c>
      <c r="K6" s="2">
        <f t="shared" si="6"/>
        <v>11300</v>
      </c>
      <c r="M6" s="2">
        <f t="shared" si="1"/>
        <v>4</v>
      </c>
      <c r="N6" s="2">
        <f t="shared" si="7"/>
        <v>16300</v>
      </c>
      <c r="P6" s="2">
        <f t="shared" si="2"/>
        <v>4</v>
      </c>
      <c r="Q6" s="2">
        <f t="shared" si="8"/>
        <v>21300</v>
      </c>
      <c r="S6" s="2">
        <f t="shared" si="9"/>
        <v>4</v>
      </c>
      <c r="T6" s="2">
        <f t="shared" si="10"/>
        <v>26300</v>
      </c>
      <c r="V6" s="2">
        <f t="shared" si="11"/>
        <v>4</v>
      </c>
      <c r="W6" s="2">
        <f t="shared" si="14"/>
        <v>31300</v>
      </c>
      <c r="Y6" s="2">
        <f t="shared" si="12"/>
        <v>4</v>
      </c>
      <c r="Z6" s="2">
        <f t="shared" si="13"/>
        <v>36300</v>
      </c>
    </row>
    <row r="7" spans="1:28" x14ac:dyDescent="0.25">
      <c r="D7" s="2">
        <v>5</v>
      </c>
      <c r="E7" s="2">
        <f t="shared" si="3"/>
        <v>1400</v>
      </c>
      <c r="G7" s="2">
        <f t="shared" si="4"/>
        <v>5</v>
      </c>
      <c r="H7" s="2">
        <f t="shared" si="5"/>
        <v>6400</v>
      </c>
      <c r="J7" s="2">
        <f t="shared" si="0"/>
        <v>5</v>
      </c>
      <c r="K7" s="2">
        <f t="shared" si="6"/>
        <v>11400</v>
      </c>
      <c r="M7" s="2">
        <f t="shared" si="1"/>
        <v>5</v>
      </c>
      <c r="N7" s="2">
        <f t="shared" si="7"/>
        <v>16400</v>
      </c>
      <c r="P7" s="2">
        <f t="shared" si="2"/>
        <v>5</v>
      </c>
      <c r="Q7" s="2">
        <f t="shared" si="8"/>
        <v>21400</v>
      </c>
      <c r="S7" s="2">
        <f t="shared" si="9"/>
        <v>5</v>
      </c>
      <c r="T7" s="2">
        <f t="shared" si="10"/>
        <v>26400</v>
      </c>
      <c r="V7" s="2">
        <f t="shared" si="11"/>
        <v>5</v>
      </c>
      <c r="W7" s="2">
        <f t="shared" si="14"/>
        <v>31400</v>
      </c>
      <c r="Y7" s="2">
        <f t="shared" si="12"/>
        <v>5</v>
      </c>
      <c r="Z7" s="2">
        <f t="shared" si="13"/>
        <v>36400</v>
      </c>
    </row>
    <row r="8" spans="1:28" x14ac:dyDescent="0.25">
      <c r="D8" s="2">
        <v>6</v>
      </c>
      <c r="E8" s="2">
        <f t="shared" si="3"/>
        <v>1500</v>
      </c>
      <c r="G8" s="2">
        <f t="shared" si="4"/>
        <v>6</v>
      </c>
      <c r="H8" s="2">
        <f t="shared" si="5"/>
        <v>6500</v>
      </c>
      <c r="J8" s="2">
        <f t="shared" si="0"/>
        <v>6</v>
      </c>
      <c r="K8" s="2">
        <f t="shared" si="6"/>
        <v>11500</v>
      </c>
      <c r="M8" s="2">
        <f t="shared" si="1"/>
        <v>6</v>
      </c>
      <c r="N8" s="2">
        <f t="shared" si="7"/>
        <v>16500</v>
      </c>
      <c r="P8" s="2">
        <f t="shared" si="2"/>
        <v>6</v>
      </c>
      <c r="Q8" s="2">
        <f t="shared" si="8"/>
        <v>21500</v>
      </c>
      <c r="S8" s="2">
        <f t="shared" si="9"/>
        <v>6</v>
      </c>
      <c r="T8" s="2">
        <f t="shared" si="10"/>
        <v>26500</v>
      </c>
      <c r="V8" s="2">
        <f t="shared" si="11"/>
        <v>6</v>
      </c>
      <c r="W8" s="2">
        <f t="shared" si="14"/>
        <v>31500</v>
      </c>
      <c r="Y8" s="2">
        <f t="shared" si="12"/>
        <v>6</v>
      </c>
      <c r="Z8" s="2">
        <f t="shared" si="13"/>
        <v>36500</v>
      </c>
    </row>
    <row r="9" spans="1:28" x14ac:dyDescent="0.25">
      <c r="D9" s="2">
        <v>7</v>
      </c>
      <c r="E9" s="2">
        <f t="shared" si="3"/>
        <v>1600</v>
      </c>
      <c r="G9" s="2">
        <f t="shared" si="4"/>
        <v>7</v>
      </c>
      <c r="H9" s="2">
        <f t="shared" si="5"/>
        <v>6600</v>
      </c>
      <c r="J9" s="2">
        <f t="shared" si="0"/>
        <v>7</v>
      </c>
      <c r="K9" s="2">
        <f t="shared" si="6"/>
        <v>11600</v>
      </c>
      <c r="M9" s="2">
        <f t="shared" si="1"/>
        <v>7</v>
      </c>
      <c r="N9" s="2">
        <f t="shared" si="7"/>
        <v>16600</v>
      </c>
      <c r="P9" s="2">
        <f t="shared" si="2"/>
        <v>7</v>
      </c>
      <c r="Q9" s="2">
        <f t="shared" si="8"/>
        <v>21600</v>
      </c>
      <c r="S9" s="2">
        <f t="shared" si="9"/>
        <v>7</v>
      </c>
      <c r="T9" s="2">
        <f t="shared" si="10"/>
        <v>26600</v>
      </c>
      <c r="V9" s="2">
        <f t="shared" si="11"/>
        <v>7</v>
      </c>
      <c r="W9" s="2">
        <f t="shared" si="14"/>
        <v>31600</v>
      </c>
      <c r="Y9" s="2">
        <f t="shared" si="12"/>
        <v>7</v>
      </c>
      <c r="Z9" s="2">
        <f t="shared" si="13"/>
        <v>36600</v>
      </c>
    </row>
    <row r="10" spans="1:28" x14ac:dyDescent="0.25">
      <c r="A10" s="5" t="s">
        <v>220</v>
      </c>
      <c r="B10" s="6"/>
      <c r="D10" s="2">
        <v>8</v>
      </c>
      <c r="E10" s="2">
        <f t="shared" si="3"/>
        <v>1700</v>
      </c>
      <c r="G10" s="2">
        <f t="shared" si="4"/>
        <v>8</v>
      </c>
      <c r="H10" s="2">
        <f t="shared" si="5"/>
        <v>6700</v>
      </c>
      <c r="J10" s="2">
        <f t="shared" si="0"/>
        <v>8</v>
      </c>
      <c r="K10" s="2">
        <f t="shared" si="6"/>
        <v>11700</v>
      </c>
      <c r="M10" s="2">
        <f t="shared" si="1"/>
        <v>8</v>
      </c>
      <c r="N10" s="2">
        <f t="shared" si="7"/>
        <v>16700</v>
      </c>
      <c r="P10" s="2">
        <f t="shared" si="2"/>
        <v>8</v>
      </c>
      <c r="Q10" s="2">
        <f t="shared" si="8"/>
        <v>21700</v>
      </c>
      <c r="S10" s="2">
        <f t="shared" si="9"/>
        <v>8</v>
      </c>
      <c r="T10" s="2">
        <f t="shared" si="10"/>
        <v>26700</v>
      </c>
      <c r="V10" s="2">
        <f t="shared" si="11"/>
        <v>8</v>
      </c>
      <c r="W10" s="2">
        <f t="shared" si="14"/>
        <v>31700</v>
      </c>
      <c r="Y10" s="2">
        <f t="shared" si="12"/>
        <v>8</v>
      </c>
      <c r="Z10" s="2">
        <f t="shared" si="13"/>
        <v>36700</v>
      </c>
    </row>
    <row r="11" spans="1:28" x14ac:dyDescent="0.25">
      <c r="A11" s="2">
        <v>1</v>
      </c>
      <c r="B11" s="2">
        <v>500</v>
      </c>
      <c r="D11" s="2">
        <v>9</v>
      </c>
      <c r="E11" s="2">
        <f t="shared" si="3"/>
        <v>1800</v>
      </c>
      <c r="G11" s="2">
        <f t="shared" si="4"/>
        <v>9</v>
      </c>
      <c r="H11" s="2">
        <f t="shared" si="5"/>
        <v>6800</v>
      </c>
      <c r="J11" s="2">
        <f t="shared" si="0"/>
        <v>9</v>
      </c>
      <c r="K11" s="2">
        <f t="shared" si="6"/>
        <v>11800</v>
      </c>
      <c r="M11" s="2">
        <f t="shared" si="1"/>
        <v>9</v>
      </c>
      <c r="N11" s="2">
        <f t="shared" si="7"/>
        <v>16800</v>
      </c>
      <c r="P11" s="2">
        <f t="shared" si="2"/>
        <v>9</v>
      </c>
      <c r="Q11" s="2">
        <f t="shared" si="8"/>
        <v>21800</v>
      </c>
      <c r="S11" s="2">
        <f t="shared" si="9"/>
        <v>9</v>
      </c>
      <c r="T11" s="2">
        <f t="shared" si="10"/>
        <v>26800</v>
      </c>
      <c r="V11" s="2">
        <f t="shared" si="11"/>
        <v>9</v>
      </c>
      <c r="W11" s="2">
        <f t="shared" si="14"/>
        <v>31800</v>
      </c>
      <c r="Y11" s="2">
        <f t="shared" si="12"/>
        <v>9</v>
      </c>
      <c r="Z11" s="2">
        <f t="shared" si="13"/>
        <v>36800</v>
      </c>
    </row>
    <row r="12" spans="1:28" x14ac:dyDescent="0.25">
      <c r="D12" s="2">
        <v>10</v>
      </c>
      <c r="E12" s="2">
        <f t="shared" si="3"/>
        <v>1900</v>
      </c>
      <c r="G12" s="2">
        <f t="shared" si="4"/>
        <v>10</v>
      </c>
      <c r="H12" s="2">
        <f t="shared" si="5"/>
        <v>6900</v>
      </c>
      <c r="J12" s="2">
        <f t="shared" si="0"/>
        <v>10</v>
      </c>
      <c r="K12" s="2">
        <f t="shared" si="6"/>
        <v>11900</v>
      </c>
      <c r="M12" s="2">
        <f t="shared" si="1"/>
        <v>10</v>
      </c>
      <c r="N12" s="2">
        <f t="shared" si="7"/>
        <v>16900</v>
      </c>
      <c r="P12" s="2">
        <f t="shared" si="2"/>
        <v>10</v>
      </c>
      <c r="Q12" s="2">
        <f t="shared" si="8"/>
        <v>21900</v>
      </c>
      <c r="S12" s="2">
        <f t="shared" si="9"/>
        <v>10</v>
      </c>
      <c r="T12" s="2">
        <f t="shared" si="10"/>
        <v>26900</v>
      </c>
      <c r="V12" s="2">
        <f t="shared" si="11"/>
        <v>10</v>
      </c>
      <c r="W12" s="2">
        <f t="shared" si="14"/>
        <v>31900</v>
      </c>
      <c r="Z12" s="2"/>
    </row>
    <row r="13" spans="1:28" x14ac:dyDescent="0.25">
      <c r="D13" s="2">
        <v>11</v>
      </c>
      <c r="E13" s="2">
        <f t="shared" si="3"/>
        <v>2000</v>
      </c>
      <c r="G13" s="2">
        <f t="shared" si="4"/>
        <v>11</v>
      </c>
      <c r="H13" s="2">
        <f t="shared" si="5"/>
        <v>7000</v>
      </c>
      <c r="J13" s="2">
        <f t="shared" si="0"/>
        <v>11</v>
      </c>
      <c r="K13" s="2">
        <f t="shared" si="6"/>
        <v>12000</v>
      </c>
      <c r="M13" s="2">
        <f t="shared" si="1"/>
        <v>11</v>
      </c>
      <c r="N13" s="2">
        <f t="shared" si="7"/>
        <v>17000</v>
      </c>
      <c r="P13" s="2">
        <f t="shared" si="2"/>
        <v>11</v>
      </c>
      <c r="Q13" s="2">
        <f t="shared" si="8"/>
        <v>22000</v>
      </c>
      <c r="S13" s="2">
        <f t="shared" si="9"/>
        <v>11</v>
      </c>
      <c r="T13" s="2">
        <f t="shared" si="10"/>
        <v>27000</v>
      </c>
      <c r="V13" s="2">
        <f t="shared" si="11"/>
        <v>11</v>
      </c>
      <c r="W13" s="2">
        <f t="shared" si="14"/>
        <v>32000</v>
      </c>
      <c r="Z13" s="2"/>
    </row>
    <row r="14" spans="1:28" x14ac:dyDescent="0.25">
      <c r="D14" s="2">
        <v>12</v>
      </c>
      <c r="E14" s="2">
        <f t="shared" si="3"/>
        <v>2100</v>
      </c>
      <c r="G14" s="2">
        <f t="shared" si="4"/>
        <v>12</v>
      </c>
      <c r="H14" s="2">
        <f t="shared" si="5"/>
        <v>7100</v>
      </c>
      <c r="J14" s="2">
        <f t="shared" si="0"/>
        <v>12</v>
      </c>
      <c r="K14" s="2">
        <f t="shared" si="6"/>
        <v>12100</v>
      </c>
      <c r="M14" s="2">
        <f t="shared" si="1"/>
        <v>12</v>
      </c>
      <c r="N14" s="2">
        <f t="shared" si="7"/>
        <v>17100</v>
      </c>
      <c r="P14" s="2">
        <f t="shared" si="2"/>
        <v>12</v>
      </c>
      <c r="Q14" s="2">
        <f t="shared" si="8"/>
        <v>22100</v>
      </c>
      <c r="S14" s="2">
        <f t="shared" si="9"/>
        <v>12</v>
      </c>
      <c r="T14" s="2">
        <f t="shared" si="10"/>
        <v>27100</v>
      </c>
      <c r="V14" s="2">
        <f t="shared" si="11"/>
        <v>12</v>
      </c>
      <c r="W14" s="2">
        <f t="shared" si="14"/>
        <v>32100</v>
      </c>
      <c r="Z14" s="2"/>
    </row>
    <row r="15" spans="1:28" x14ac:dyDescent="0.25">
      <c r="D15" s="2">
        <v>13</v>
      </c>
      <c r="E15" s="2">
        <f t="shared" si="3"/>
        <v>2200</v>
      </c>
      <c r="G15" s="2">
        <f t="shared" si="4"/>
        <v>13</v>
      </c>
      <c r="H15" s="2">
        <f t="shared" si="5"/>
        <v>7200</v>
      </c>
      <c r="J15" s="2">
        <f t="shared" si="0"/>
        <v>13</v>
      </c>
      <c r="K15" s="2">
        <f t="shared" si="6"/>
        <v>12200</v>
      </c>
      <c r="M15" s="2">
        <f t="shared" si="1"/>
        <v>13</v>
      </c>
      <c r="N15" s="2">
        <f t="shared" si="7"/>
        <v>17200</v>
      </c>
      <c r="P15" s="2">
        <f t="shared" si="2"/>
        <v>13</v>
      </c>
      <c r="Q15" s="2">
        <f t="shared" si="8"/>
        <v>22200</v>
      </c>
      <c r="S15" s="2">
        <f t="shared" si="9"/>
        <v>13</v>
      </c>
      <c r="T15" s="2">
        <f t="shared" si="10"/>
        <v>27200</v>
      </c>
      <c r="V15" s="2">
        <f t="shared" si="11"/>
        <v>13</v>
      </c>
      <c r="W15" s="2">
        <f t="shared" si="14"/>
        <v>32200</v>
      </c>
      <c r="Z15" s="2"/>
    </row>
    <row r="16" spans="1:28" x14ac:dyDescent="0.25">
      <c r="D16" s="2">
        <v>14</v>
      </c>
      <c r="E16" s="2">
        <f t="shared" si="3"/>
        <v>2300</v>
      </c>
      <c r="G16" s="2">
        <f t="shared" si="4"/>
        <v>14</v>
      </c>
      <c r="H16" s="2">
        <f t="shared" si="5"/>
        <v>7300</v>
      </c>
      <c r="J16" s="2">
        <f t="shared" si="0"/>
        <v>14</v>
      </c>
      <c r="K16" s="2">
        <f t="shared" si="6"/>
        <v>12300</v>
      </c>
      <c r="M16" s="2">
        <f t="shared" si="1"/>
        <v>14</v>
      </c>
      <c r="N16" s="2">
        <f t="shared" si="7"/>
        <v>17300</v>
      </c>
      <c r="P16" s="2">
        <f t="shared" si="2"/>
        <v>14</v>
      </c>
      <c r="Q16" s="2">
        <f t="shared" si="8"/>
        <v>22300</v>
      </c>
      <c r="S16" s="2">
        <f t="shared" si="9"/>
        <v>14</v>
      </c>
      <c r="T16" s="2">
        <f t="shared" si="10"/>
        <v>27300</v>
      </c>
      <c r="V16" s="2">
        <f t="shared" si="11"/>
        <v>14</v>
      </c>
      <c r="W16" s="2">
        <f t="shared" si="14"/>
        <v>32300</v>
      </c>
      <c r="Z16" s="2"/>
    </row>
    <row r="17" spans="4:26" x14ac:dyDescent="0.25">
      <c r="D17" s="2">
        <v>15</v>
      </c>
      <c r="E17" s="2">
        <f t="shared" si="3"/>
        <v>2400</v>
      </c>
      <c r="G17" s="2">
        <f t="shared" si="4"/>
        <v>15</v>
      </c>
      <c r="H17" s="2">
        <f t="shared" si="5"/>
        <v>7400</v>
      </c>
      <c r="J17" s="2">
        <f t="shared" si="0"/>
        <v>15</v>
      </c>
      <c r="K17" s="2">
        <f t="shared" si="6"/>
        <v>12400</v>
      </c>
      <c r="M17" s="2">
        <f t="shared" si="1"/>
        <v>15</v>
      </c>
      <c r="N17" s="2">
        <f t="shared" si="7"/>
        <v>17400</v>
      </c>
      <c r="P17" s="2">
        <f t="shared" si="2"/>
        <v>15</v>
      </c>
      <c r="Q17" s="2">
        <f t="shared" si="8"/>
        <v>22400</v>
      </c>
      <c r="S17" s="2">
        <f t="shared" si="9"/>
        <v>15</v>
      </c>
      <c r="T17" s="2">
        <f t="shared" si="10"/>
        <v>27400</v>
      </c>
      <c r="V17" s="2">
        <f t="shared" si="11"/>
        <v>15</v>
      </c>
      <c r="W17" s="2">
        <f t="shared" si="14"/>
        <v>32400</v>
      </c>
      <c r="Z17" s="2"/>
    </row>
    <row r="18" spans="4:26" x14ac:dyDescent="0.25">
      <c r="D18" s="2">
        <v>16</v>
      </c>
      <c r="E18" s="2">
        <f t="shared" si="3"/>
        <v>2500</v>
      </c>
      <c r="G18" s="2">
        <f t="shared" si="4"/>
        <v>16</v>
      </c>
      <c r="H18" s="2">
        <f t="shared" si="5"/>
        <v>7500</v>
      </c>
      <c r="J18" s="2">
        <f t="shared" si="0"/>
        <v>16</v>
      </c>
      <c r="K18" s="2">
        <f t="shared" si="6"/>
        <v>12500</v>
      </c>
      <c r="M18" s="2">
        <f t="shared" si="1"/>
        <v>16</v>
      </c>
      <c r="N18" s="2">
        <f t="shared" si="7"/>
        <v>17500</v>
      </c>
      <c r="P18" s="2">
        <f t="shared" si="2"/>
        <v>16</v>
      </c>
      <c r="Q18" s="2">
        <f t="shared" si="8"/>
        <v>22500</v>
      </c>
      <c r="S18" s="2">
        <f t="shared" si="9"/>
        <v>16</v>
      </c>
      <c r="T18" s="2">
        <f t="shared" si="10"/>
        <v>27500</v>
      </c>
      <c r="V18" s="2">
        <f t="shared" si="11"/>
        <v>16</v>
      </c>
      <c r="W18" s="2">
        <f t="shared" si="14"/>
        <v>32500</v>
      </c>
      <c r="Z18" s="2"/>
    </row>
    <row r="19" spans="4:26" x14ac:dyDescent="0.25">
      <c r="D19" s="2">
        <v>17</v>
      </c>
      <c r="E19" s="2">
        <f t="shared" si="3"/>
        <v>2600</v>
      </c>
      <c r="G19" s="2">
        <f t="shared" si="4"/>
        <v>17</v>
      </c>
      <c r="H19" s="2">
        <f t="shared" si="5"/>
        <v>7600</v>
      </c>
      <c r="J19" s="2">
        <f t="shared" si="0"/>
        <v>17</v>
      </c>
      <c r="K19" s="2">
        <f t="shared" si="6"/>
        <v>12600</v>
      </c>
      <c r="M19" s="2">
        <f t="shared" si="1"/>
        <v>17</v>
      </c>
      <c r="N19" s="2">
        <f t="shared" si="7"/>
        <v>17600</v>
      </c>
      <c r="P19" s="2">
        <f t="shared" si="2"/>
        <v>17</v>
      </c>
      <c r="Q19" s="2">
        <f t="shared" si="8"/>
        <v>22600</v>
      </c>
      <c r="S19" s="2">
        <f t="shared" si="9"/>
        <v>17</v>
      </c>
      <c r="T19" s="2">
        <f t="shared" si="10"/>
        <v>27600</v>
      </c>
      <c r="V19" s="2">
        <f t="shared" si="11"/>
        <v>17</v>
      </c>
      <c r="W19" s="2">
        <f t="shared" si="14"/>
        <v>32600</v>
      </c>
      <c r="Z19" s="2"/>
    </row>
    <row r="20" spans="4:26" x14ac:dyDescent="0.25">
      <c r="D20" s="2">
        <v>18</v>
      </c>
      <c r="E20" s="2">
        <f t="shared" si="3"/>
        <v>2700</v>
      </c>
      <c r="G20" s="2">
        <f t="shared" si="4"/>
        <v>18</v>
      </c>
      <c r="H20" s="2">
        <f t="shared" si="5"/>
        <v>7700</v>
      </c>
      <c r="J20" s="2">
        <f t="shared" si="0"/>
        <v>18</v>
      </c>
      <c r="K20" s="2">
        <f t="shared" si="6"/>
        <v>12700</v>
      </c>
      <c r="M20" s="2">
        <f t="shared" si="1"/>
        <v>18</v>
      </c>
      <c r="N20" s="2">
        <f t="shared" si="7"/>
        <v>17700</v>
      </c>
      <c r="P20" s="2">
        <f t="shared" si="2"/>
        <v>18</v>
      </c>
      <c r="Q20" s="2">
        <f t="shared" si="8"/>
        <v>22700</v>
      </c>
      <c r="S20" s="2">
        <f t="shared" si="9"/>
        <v>18</v>
      </c>
      <c r="T20" s="2">
        <f t="shared" si="10"/>
        <v>27700</v>
      </c>
      <c r="V20" s="2">
        <f t="shared" si="11"/>
        <v>18</v>
      </c>
      <c r="W20" s="2">
        <f t="shared" si="14"/>
        <v>32700</v>
      </c>
      <c r="Z20" s="2"/>
    </row>
    <row r="21" spans="4:26" x14ac:dyDescent="0.25">
      <c r="D21" s="2">
        <v>19</v>
      </c>
      <c r="E21" s="2">
        <f t="shared" si="3"/>
        <v>2800</v>
      </c>
      <c r="G21" s="2">
        <f t="shared" si="4"/>
        <v>19</v>
      </c>
      <c r="H21" s="2">
        <f t="shared" si="5"/>
        <v>7800</v>
      </c>
      <c r="J21" s="2">
        <f t="shared" si="0"/>
        <v>19</v>
      </c>
      <c r="K21" s="2">
        <f t="shared" si="6"/>
        <v>12800</v>
      </c>
      <c r="M21" s="2">
        <f t="shared" si="1"/>
        <v>19</v>
      </c>
      <c r="N21" s="2">
        <f t="shared" si="7"/>
        <v>17800</v>
      </c>
      <c r="P21" s="2">
        <f t="shared" si="2"/>
        <v>19</v>
      </c>
      <c r="Q21" s="2">
        <f t="shared" si="8"/>
        <v>22800</v>
      </c>
      <c r="S21" s="2">
        <f t="shared" si="9"/>
        <v>19</v>
      </c>
      <c r="T21" s="2">
        <f t="shared" si="10"/>
        <v>27800</v>
      </c>
      <c r="V21" s="2">
        <f t="shared" si="11"/>
        <v>19</v>
      </c>
      <c r="W21" s="2">
        <f t="shared" si="14"/>
        <v>32800</v>
      </c>
      <c r="Z21" s="2"/>
    </row>
    <row r="22" spans="4:26" x14ac:dyDescent="0.25">
      <c r="D22" s="2">
        <v>20</v>
      </c>
      <c r="E22" s="2">
        <f t="shared" si="3"/>
        <v>2900</v>
      </c>
      <c r="G22" s="2">
        <f t="shared" si="4"/>
        <v>20</v>
      </c>
      <c r="H22" s="2">
        <f t="shared" si="5"/>
        <v>7900</v>
      </c>
      <c r="J22" s="2">
        <f t="shared" si="0"/>
        <v>20</v>
      </c>
      <c r="K22" s="2">
        <f t="shared" si="6"/>
        <v>12900</v>
      </c>
      <c r="M22" s="2">
        <f t="shared" si="1"/>
        <v>20</v>
      </c>
      <c r="N22" s="2">
        <f t="shared" si="7"/>
        <v>17900</v>
      </c>
      <c r="P22" s="2">
        <f t="shared" si="2"/>
        <v>20</v>
      </c>
      <c r="Q22" s="2">
        <f t="shared" si="8"/>
        <v>22900</v>
      </c>
      <c r="S22" s="2">
        <f t="shared" si="9"/>
        <v>20</v>
      </c>
      <c r="T22" s="2">
        <f t="shared" si="10"/>
        <v>27900</v>
      </c>
      <c r="V22" s="2">
        <f t="shared" si="11"/>
        <v>20</v>
      </c>
      <c r="W22" s="2">
        <f t="shared" si="14"/>
        <v>32900</v>
      </c>
      <c r="Z22" s="2"/>
    </row>
    <row r="23" spans="4:26" x14ac:dyDescent="0.25">
      <c r="D23" s="2">
        <v>21</v>
      </c>
      <c r="E23" s="2">
        <f t="shared" si="3"/>
        <v>3000</v>
      </c>
      <c r="G23" s="2">
        <f t="shared" si="4"/>
        <v>21</v>
      </c>
      <c r="H23" s="2">
        <f t="shared" si="5"/>
        <v>8000</v>
      </c>
      <c r="J23" s="2">
        <f t="shared" si="0"/>
        <v>21</v>
      </c>
      <c r="K23" s="2">
        <f t="shared" si="6"/>
        <v>13000</v>
      </c>
      <c r="M23" s="2">
        <f t="shared" si="1"/>
        <v>21</v>
      </c>
      <c r="N23" s="2">
        <f t="shared" si="7"/>
        <v>18000</v>
      </c>
      <c r="P23" s="2">
        <f t="shared" si="2"/>
        <v>21</v>
      </c>
      <c r="Q23" s="2">
        <f t="shared" si="8"/>
        <v>23000</v>
      </c>
      <c r="S23" s="2">
        <f t="shared" si="9"/>
        <v>21</v>
      </c>
      <c r="T23" s="2">
        <f t="shared" si="10"/>
        <v>28000</v>
      </c>
      <c r="V23" s="2">
        <f t="shared" si="11"/>
        <v>21</v>
      </c>
      <c r="W23" s="2">
        <f t="shared" si="14"/>
        <v>33000</v>
      </c>
      <c r="Z23" s="2"/>
    </row>
    <row r="24" spans="4:26" x14ac:dyDescent="0.25">
      <c r="D24" s="2">
        <v>22</v>
      </c>
      <c r="E24" s="2">
        <f t="shared" si="3"/>
        <v>3100</v>
      </c>
      <c r="G24" s="2">
        <f t="shared" si="4"/>
        <v>22</v>
      </c>
      <c r="H24" s="2">
        <f t="shared" si="5"/>
        <v>8100</v>
      </c>
      <c r="J24" s="2">
        <f t="shared" si="0"/>
        <v>22</v>
      </c>
      <c r="K24" s="2">
        <f t="shared" si="6"/>
        <v>13100</v>
      </c>
      <c r="M24" s="2">
        <f t="shared" si="1"/>
        <v>22</v>
      </c>
      <c r="N24" s="2">
        <f t="shared" si="7"/>
        <v>18100</v>
      </c>
      <c r="P24" s="2">
        <f t="shared" si="2"/>
        <v>22</v>
      </c>
      <c r="Q24" s="2">
        <f t="shared" si="8"/>
        <v>23100</v>
      </c>
      <c r="S24" s="2">
        <f t="shared" si="9"/>
        <v>22</v>
      </c>
      <c r="T24" s="2">
        <f t="shared" si="10"/>
        <v>28100</v>
      </c>
      <c r="V24" s="2">
        <f t="shared" si="11"/>
        <v>22</v>
      </c>
      <c r="W24" s="2">
        <f t="shared" si="14"/>
        <v>33100</v>
      </c>
      <c r="Z24" s="2"/>
    </row>
    <row r="25" spans="4:26" x14ac:dyDescent="0.25">
      <c r="D25" s="2">
        <v>23</v>
      </c>
      <c r="E25" s="2">
        <f t="shared" si="3"/>
        <v>3200</v>
      </c>
      <c r="G25" s="2">
        <f t="shared" si="4"/>
        <v>23</v>
      </c>
      <c r="H25" s="2">
        <f t="shared" si="5"/>
        <v>8200</v>
      </c>
      <c r="J25" s="2">
        <f t="shared" si="0"/>
        <v>23</v>
      </c>
      <c r="K25" s="2">
        <f t="shared" si="6"/>
        <v>13200</v>
      </c>
      <c r="M25" s="2">
        <f t="shared" si="1"/>
        <v>23</v>
      </c>
      <c r="N25" s="2">
        <f t="shared" si="7"/>
        <v>18200</v>
      </c>
      <c r="P25" s="2">
        <f t="shared" si="2"/>
        <v>23</v>
      </c>
      <c r="Q25" s="2">
        <f t="shared" si="8"/>
        <v>23200</v>
      </c>
      <c r="S25" s="2">
        <f t="shared" si="9"/>
        <v>23</v>
      </c>
      <c r="T25" s="2">
        <f t="shared" si="10"/>
        <v>28200</v>
      </c>
      <c r="V25" s="2">
        <f t="shared" si="11"/>
        <v>23</v>
      </c>
      <c r="W25" s="2">
        <f t="shared" si="14"/>
        <v>33200</v>
      </c>
      <c r="Z25" s="2"/>
    </row>
    <row r="26" spans="4:26" x14ac:dyDescent="0.25">
      <c r="D26" s="2">
        <v>24</v>
      </c>
      <c r="E26" s="2">
        <f t="shared" si="3"/>
        <v>3300</v>
      </c>
      <c r="G26" s="2">
        <f t="shared" si="4"/>
        <v>24</v>
      </c>
      <c r="H26" s="2">
        <f t="shared" si="5"/>
        <v>8300</v>
      </c>
      <c r="J26" s="2">
        <f t="shared" si="0"/>
        <v>24</v>
      </c>
      <c r="K26" s="2">
        <f t="shared" si="6"/>
        <v>13300</v>
      </c>
      <c r="M26" s="2">
        <f t="shared" si="1"/>
        <v>24</v>
      </c>
      <c r="N26" s="2">
        <f t="shared" si="7"/>
        <v>18300</v>
      </c>
      <c r="P26" s="2">
        <f t="shared" si="2"/>
        <v>24</v>
      </c>
      <c r="Q26" s="2">
        <f t="shared" si="8"/>
        <v>23300</v>
      </c>
      <c r="S26" s="2">
        <f t="shared" si="9"/>
        <v>24</v>
      </c>
      <c r="T26" s="2">
        <f t="shared" si="10"/>
        <v>28300</v>
      </c>
      <c r="V26" s="2">
        <f t="shared" si="11"/>
        <v>24</v>
      </c>
      <c r="W26" s="2">
        <f t="shared" si="14"/>
        <v>33300</v>
      </c>
      <c r="Z26" s="2"/>
    </row>
    <row r="27" spans="4:26" x14ac:dyDescent="0.25">
      <c r="D27" s="2">
        <v>25</v>
      </c>
      <c r="E27" s="2">
        <f t="shared" si="3"/>
        <v>3400</v>
      </c>
      <c r="G27" s="2">
        <f t="shared" si="4"/>
        <v>25</v>
      </c>
      <c r="H27" s="2">
        <f t="shared" si="5"/>
        <v>8400</v>
      </c>
      <c r="J27" s="2">
        <f t="shared" si="0"/>
        <v>25</v>
      </c>
      <c r="K27" s="2">
        <f t="shared" si="6"/>
        <v>13400</v>
      </c>
      <c r="M27" s="2">
        <f t="shared" si="1"/>
        <v>25</v>
      </c>
      <c r="N27" s="2">
        <f t="shared" si="7"/>
        <v>18400</v>
      </c>
      <c r="P27" s="2">
        <f t="shared" si="2"/>
        <v>25</v>
      </c>
      <c r="Q27" s="2">
        <f t="shared" si="8"/>
        <v>23400</v>
      </c>
      <c r="S27" s="2">
        <f t="shared" si="9"/>
        <v>25</v>
      </c>
      <c r="T27" s="2">
        <f t="shared" si="10"/>
        <v>28400</v>
      </c>
      <c r="V27" s="2">
        <f t="shared" si="11"/>
        <v>25</v>
      </c>
      <c r="W27" s="2">
        <f t="shared" si="14"/>
        <v>33400</v>
      </c>
      <c r="Z27" s="2"/>
    </row>
    <row r="28" spans="4:26" x14ac:dyDescent="0.25">
      <c r="D28" s="2">
        <v>26</v>
      </c>
      <c r="E28" s="2">
        <f t="shared" si="3"/>
        <v>3500</v>
      </c>
      <c r="G28" s="2">
        <f t="shared" si="4"/>
        <v>26</v>
      </c>
      <c r="H28" s="2">
        <f t="shared" si="5"/>
        <v>8500</v>
      </c>
      <c r="J28" s="2">
        <f t="shared" si="0"/>
        <v>26</v>
      </c>
      <c r="K28" s="2">
        <f t="shared" si="6"/>
        <v>13500</v>
      </c>
      <c r="M28" s="2">
        <f t="shared" si="1"/>
        <v>26</v>
      </c>
      <c r="N28" s="2">
        <f t="shared" si="7"/>
        <v>18500</v>
      </c>
      <c r="P28" s="2">
        <f t="shared" si="2"/>
        <v>26</v>
      </c>
      <c r="Q28" s="2">
        <f t="shared" si="8"/>
        <v>23500</v>
      </c>
      <c r="S28" s="2">
        <f t="shared" si="9"/>
        <v>26</v>
      </c>
      <c r="T28" s="2">
        <f t="shared" si="10"/>
        <v>28500</v>
      </c>
      <c r="V28" s="2">
        <f t="shared" si="11"/>
        <v>26</v>
      </c>
      <c r="W28" s="2">
        <f t="shared" si="14"/>
        <v>33500</v>
      </c>
      <c r="Z28" s="2"/>
    </row>
    <row r="29" spans="4:26" x14ac:dyDescent="0.25">
      <c r="D29" s="2">
        <v>27</v>
      </c>
      <c r="E29" s="2">
        <f t="shared" si="3"/>
        <v>3600</v>
      </c>
      <c r="G29" s="2">
        <f t="shared" si="4"/>
        <v>27</v>
      </c>
      <c r="H29" s="2">
        <f t="shared" si="5"/>
        <v>8600</v>
      </c>
      <c r="J29" s="2">
        <f t="shared" si="0"/>
        <v>27</v>
      </c>
      <c r="K29" s="2">
        <f t="shared" si="6"/>
        <v>13600</v>
      </c>
      <c r="M29" s="2">
        <f t="shared" si="1"/>
        <v>27</v>
      </c>
      <c r="N29" s="2">
        <f t="shared" si="7"/>
        <v>18600</v>
      </c>
      <c r="P29" s="2">
        <f t="shared" si="2"/>
        <v>27</v>
      </c>
      <c r="Q29" s="2">
        <f t="shared" si="8"/>
        <v>23600</v>
      </c>
      <c r="S29" s="2">
        <f t="shared" si="9"/>
        <v>27</v>
      </c>
      <c r="T29" s="2">
        <f t="shared" si="10"/>
        <v>28600</v>
      </c>
      <c r="V29" s="2">
        <f t="shared" si="11"/>
        <v>27</v>
      </c>
      <c r="W29" s="2">
        <f t="shared" si="14"/>
        <v>33600</v>
      </c>
      <c r="Z29" s="2"/>
    </row>
    <row r="30" spans="4:26" x14ac:dyDescent="0.25">
      <c r="D30" s="2">
        <v>28</v>
      </c>
      <c r="E30" s="2">
        <f t="shared" si="3"/>
        <v>3700</v>
      </c>
      <c r="G30" s="2">
        <f t="shared" si="4"/>
        <v>28</v>
      </c>
      <c r="H30" s="2">
        <f t="shared" si="5"/>
        <v>8700</v>
      </c>
      <c r="J30" s="2">
        <f t="shared" si="0"/>
        <v>28</v>
      </c>
      <c r="K30" s="2">
        <f t="shared" si="6"/>
        <v>13700</v>
      </c>
      <c r="M30" s="2">
        <f t="shared" si="1"/>
        <v>28</v>
      </c>
      <c r="N30" s="2">
        <f t="shared" si="7"/>
        <v>18700</v>
      </c>
      <c r="P30" s="2">
        <f t="shared" si="2"/>
        <v>28</v>
      </c>
      <c r="Q30" s="2">
        <f t="shared" si="8"/>
        <v>23700</v>
      </c>
      <c r="S30" s="2">
        <f t="shared" si="9"/>
        <v>28</v>
      </c>
      <c r="T30" s="2">
        <f t="shared" si="10"/>
        <v>28700</v>
      </c>
      <c r="V30" s="2">
        <f t="shared" si="11"/>
        <v>28</v>
      </c>
      <c r="W30" s="2">
        <f t="shared" si="14"/>
        <v>33700</v>
      </c>
      <c r="Z30" s="2"/>
    </row>
    <row r="31" spans="4:26" x14ac:dyDescent="0.25">
      <c r="D31" s="2">
        <v>29</v>
      </c>
      <c r="E31" s="2">
        <f t="shared" si="3"/>
        <v>3800</v>
      </c>
      <c r="G31" s="2">
        <f t="shared" si="4"/>
        <v>29</v>
      </c>
      <c r="H31" s="2">
        <f t="shared" si="5"/>
        <v>8800</v>
      </c>
      <c r="J31" s="2">
        <f t="shared" si="0"/>
        <v>29</v>
      </c>
      <c r="K31" s="2">
        <f t="shared" si="6"/>
        <v>13800</v>
      </c>
      <c r="M31" s="2">
        <f t="shared" si="1"/>
        <v>29</v>
      </c>
      <c r="N31" s="2">
        <f t="shared" si="7"/>
        <v>18800</v>
      </c>
      <c r="P31" s="2">
        <f t="shared" si="2"/>
        <v>29</v>
      </c>
      <c r="Q31" s="2">
        <f t="shared" si="8"/>
        <v>23800</v>
      </c>
      <c r="S31" s="2">
        <f t="shared" si="9"/>
        <v>29</v>
      </c>
      <c r="T31" s="2">
        <f t="shared" si="10"/>
        <v>28800</v>
      </c>
      <c r="V31" s="2">
        <f t="shared" si="11"/>
        <v>29</v>
      </c>
      <c r="W31" s="2">
        <f t="shared" si="14"/>
        <v>33800</v>
      </c>
      <c r="Z31" s="2"/>
    </row>
    <row r="32" spans="4:26" x14ac:dyDescent="0.25">
      <c r="D32" s="2">
        <v>30</v>
      </c>
      <c r="E32" s="2">
        <f t="shared" si="3"/>
        <v>3900</v>
      </c>
      <c r="G32" s="2">
        <f t="shared" si="4"/>
        <v>30</v>
      </c>
      <c r="H32" s="2">
        <f t="shared" si="5"/>
        <v>8900</v>
      </c>
      <c r="J32" s="2">
        <f t="shared" si="0"/>
        <v>30</v>
      </c>
      <c r="K32" s="2">
        <f t="shared" si="6"/>
        <v>13900</v>
      </c>
      <c r="M32" s="2">
        <f t="shared" si="1"/>
        <v>30</v>
      </c>
      <c r="N32" s="2">
        <f t="shared" si="7"/>
        <v>18900</v>
      </c>
      <c r="P32" s="2">
        <f t="shared" si="2"/>
        <v>30</v>
      </c>
      <c r="Q32" s="2">
        <f t="shared" si="8"/>
        <v>23900</v>
      </c>
      <c r="S32" s="2">
        <f t="shared" si="9"/>
        <v>30</v>
      </c>
      <c r="T32" s="2">
        <f t="shared" si="10"/>
        <v>28900</v>
      </c>
      <c r="V32" s="2">
        <f t="shared" si="11"/>
        <v>30</v>
      </c>
      <c r="W32" s="2">
        <f t="shared" si="14"/>
        <v>33900</v>
      </c>
      <c r="Z32" s="2"/>
    </row>
    <row r="33" spans="4:26" x14ac:dyDescent="0.25">
      <c r="D33" s="2">
        <v>31</v>
      </c>
      <c r="E33" s="2">
        <f t="shared" si="3"/>
        <v>4000</v>
      </c>
      <c r="G33" s="2">
        <f t="shared" si="4"/>
        <v>31</v>
      </c>
      <c r="H33" s="2">
        <f t="shared" si="5"/>
        <v>9000</v>
      </c>
      <c r="J33" s="2">
        <f t="shared" si="0"/>
        <v>31</v>
      </c>
      <c r="K33" s="2">
        <f t="shared" si="6"/>
        <v>14000</v>
      </c>
      <c r="M33" s="2">
        <f t="shared" si="1"/>
        <v>31</v>
      </c>
      <c r="N33" s="2">
        <f t="shared" si="7"/>
        <v>19000</v>
      </c>
      <c r="P33" s="2">
        <f t="shared" si="2"/>
        <v>31</v>
      </c>
      <c r="Q33" s="2">
        <f t="shared" si="8"/>
        <v>24000</v>
      </c>
      <c r="S33" s="2">
        <f t="shared" si="9"/>
        <v>31</v>
      </c>
      <c r="T33" s="2">
        <f t="shared" si="10"/>
        <v>29000</v>
      </c>
      <c r="V33" s="2">
        <f t="shared" si="11"/>
        <v>31</v>
      </c>
      <c r="W33" s="2">
        <f t="shared" si="14"/>
        <v>34000</v>
      </c>
      <c r="Z33" s="2"/>
    </row>
    <row r="34" spans="4:26" x14ac:dyDescent="0.25">
      <c r="D34" s="2">
        <v>32</v>
      </c>
      <c r="E34" s="2">
        <f t="shared" si="3"/>
        <v>4100</v>
      </c>
      <c r="G34" s="2">
        <f t="shared" si="4"/>
        <v>32</v>
      </c>
      <c r="H34" s="2">
        <f t="shared" si="5"/>
        <v>9100</v>
      </c>
      <c r="J34" s="2">
        <f t="shared" si="0"/>
        <v>32</v>
      </c>
      <c r="K34" s="2">
        <f t="shared" si="6"/>
        <v>14100</v>
      </c>
      <c r="M34" s="2">
        <f t="shared" si="1"/>
        <v>32</v>
      </c>
      <c r="N34" s="2">
        <f t="shared" si="7"/>
        <v>19100</v>
      </c>
      <c r="P34" s="2">
        <f t="shared" si="2"/>
        <v>32</v>
      </c>
      <c r="Q34" s="2">
        <f t="shared" si="8"/>
        <v>24100</v>
      </c>
      <c r="S34" s="2">
        <f t="shared" si="9"/>
        <v>32</v>
      </c>
      <c r="T34" s="2">
        <f t="shared" si="10"/>
        <v>29100</v>
      </c>
      <c r="V34" s="2">
        <f t="shared" si="11"/>
        <v>32</v>
      </c>
      <c r="W34" s="2">
        <f t="shared" si="14"/>
        <v>34100</v>
      </c>
      <c r="Z34" s="2"/>
    </row>
    <row r="35" spans="4:26" x14ac:dyDescent="0.25">
      <c r="D35" s="2">
        <v>33</v>
      </c>
      <c r="E35" s="2">
        <f t="shared" si="3"/>
        <v>4200</v>
      </c>
      <c r="G35" s="2">
        <f t="shared" si="4"/>
        <v>33</v>
      </c>
      <c r="H35" s="2">
        <f t="shared" si="5"/>
        <v>9200</v>
      </c>
      <c r="J35" s="2">
        <f t="shared" si="0"/>
        <v>33</v>
      </c>
      <c r="K35" s="2">
        <f t="shared" si="6"/>
        <v>14200</v>
      </c>
      <c r="M35" s="2">
        <f t="shared" si="1"/>
        <v>33</v>
      </c>
      <c r="N35" s="2">
        <f t="shared" si="7"/>
        <v>19200</v>
      </c>
      <c r="P35" s="2">
        <f t="shared" si="2"/>
        <v>33</v>
      </c>
      <c r="Q35" s="2">
        <f t="shared" si="8"/>
        <v>24200</v>
      </c>
      <c r="S35" s="2">
        <f t="shared" si="9"/>
        <v>33</v>
      </c>
      <c r="T35" s="2">
        <f t="shared" si="10"/>
        <v>29200</v>
      </c>
      <c r="V35" s="2">
        <f t="shared" si="11"/>
        <v>33</v>
      </c>
      <c r="W35" s="2">
        <f t="shared" si="14"/>
        <v>34200</v>
      </c>
      <c r="Z35" s="2"/>
    </row>
    <row r="36" spans="4:26" x14ac:dyDescent="0.25">
      <c r="D36" s="2">
        <v>34</v>
      </c>
      <c r="E36" s="2">
        <f t="shared" si="3"/>
        <v>4300</v>
      </c>
      <c r="G36" s="2">
        <f t="shared" si="4"/>
        <v>34</v>
      </c>
      <c r="H36" s="2">
        <f t="shared" si="5"/>
        <v>9300</v>
      </c>
      <c r="J36" s="2">
        <f t="shared" si="0"/>
        <v>34</v>
      </c>
      <c r="K36" s="2">
        <f t="shared" si="6"/>
        <v>14300</v>
      </c>
      <c r="M36" s="2">
        <f t="shared" si="1"/>
        <v>34</v>
      </c>
      <c r="N36" s="2">
        <f t="shared" si="7"/>
        <v>19300</v>
      </c>
      <c r="P36" s="2">
        <f t="shared" si="2"/>
        <v>34</v>
      </c>
      <c r="Q36" s="2">
        <f t="shared" si="8"/>
        <v>24300</v>
      </c>
      <c r="S36" s="2">
        <f t="shared" si="9"/>
        <v>34</v>
      </c>
      <c r="T36" s="2">
        <f t="shared" si="10"/>
        <v>29300</v>
      </c>
      <c r="V36" s="2">
        <f t="shared" si="11"/>
        <v>34</v>
      </c>
      <c r="W36" s="2">
        <f t="shared" si="14"/>
        <v>34300</v>
      </c>
      <c r="Z36" s="2"/>
    </row>
    <row r="37" spans="4:26" x14ac:dyDescent="0.25">
      <c r="D37" s="2">
        <v>35</v>
      </c>
      <c r="E37" s="2">
        <f t="shared" si="3"/>
        <v>4400</v>
      </c>
      <c r="G37" s="2">
        <f t="shared" si="4"/>
        <v>35</v>
      </c>
      <c r="H37" s="2">
        <f t="shared" si="5"/>
        <v>9400</v>
      </c>
      <c r="J37" s="2">
        <f t="shared" si="0"/>
        <v>35</v>
      </c>
      <c r="K37" s="2">
        <f t="shared" si="6"/>
        <v>14400</v>
      </c>
      <c r="M37" s="2">
        <f t="shared" si="1"/>
        <v>35</v>
      </c>
      <c r="N37" s="2">
        <f t="shared" si="7"/>
        <v>19400</v>
      </c>
      <c r="P37" s="2">
        <f t="shared" si="2"/>
        <v>35</v>
      </c>
      <c r="Q37" s="2">
        <f t="shared" si="8"/>
        <v>24400</v>
      </c>
      <c r="S37" s="2">
        <f t="shared" si="9"/>
        <v>35</v>
      </c>
      <c r="T37" s="2">
        <f t="shared" si="10"/>
        <v>29400</v>
      </c>
      <c r="V37" s="2">
        <f t="shared" si="11"/>
        <v>35</v>
      </c>
      <c r="W37" s="2">
        <f t="shared" si="14"/>
        <v>34400</v>
      </c>
      <c r="Z37" s="2"/>
    </row>
    <row r="38" spans="4:26" x14ac:dyDescent="0.25">
      <c r="D38" s="2">
        <v>36</v>
      </c>
      <c r="E38" s="2">
        <f t="shared" si="3"/>
        <v>4500</v>
      </c>
      <c r="G38" s="2">
        <f t="shared" si="4"/>
        <v>36</v>
      </c>
      <c r="H38" s="2">
        <f t="shared" si="5"/>
        <v>9500</v>
      </c>
      <c r="J38" s="2">
        <f t="shared" si="0"/>
        <v>36</v>
      </c>
      <c r="K38" s="2">
        <f t="shared" si="6"/>
        <v>14500</v>
      </c>
      <c r="M38" s="2">
        <f t="shared" si="1"/>
        <v>36</v>
      </c>
      <c r="N38" s="2">
        <f t="shared" si="7"/>
        <v>19500</v>
      </c>
      <c r="P38" s="2">
        <f t="shared" si="2"/>
        <v>36</v>
      </c>
      <c r="Q38" s="2">
        <f t="shared" si="8"/>
        <v>24500</v>
      </c>
      <c r="S38" s="2">
        <f t="shared" si="9"/>
        <v>36</v>
      </c>
      <c r="T38" s="2">
        <f t="shared" si="10"/>
        <v>29500</v>
      </c>
      <c r="V38" s="2">
        <f t="shared" si="11"/>
        <v>36</v>
      </c>
      <c r="W38" s="2">
        <f t="shared" si="14"/>
        <v>34500</v>
      </c>
      <c r="Z38" s="2"/>
    </row>
    <row r="39" spans="4:26" x14ac:dyDescent="0.25">
      <c r="D39" s="2">
        <v>37</v>
      </c>
      <c r="E39" s="2">
        <f t="shared" si="3"/>
        <v>4600</v>
      </c>
      <c r="G39" s="2">
        <f t="shared" si="4"/>
        <v>37</v>
      </c>
      <c r="H39" s="2">
        <f t="shared" si="5"/>
        <v>9600</v>
      </c>
      <c r="J39" s="2">
        <f t="shared" si="0"/>
        <v>37</v>
      </c>
      <c r="K39" s="2">
        <f t="shared" si="6"/>
        <v>14600</v>
      </c>
      <c r="M39" s="2">
        <f t="shared" si="1"/>
        <v>37</v>
      </c>
      <c r="N39" s="2">
        <f t="shared" si="7"/>
        <v>19600</v>
      </c>
      <c r="P39" s="2">
        <f t="shared" si="2"/>
        <v>37</v>
      </c>
      <c r="Q39" s="2">
        <f t="shared" si="8"/>
        <v>24600</v>
      </c>
      <c r="S39" s="2">
        <f t="shared" si="9"/>
        <v>37</v>
      </c>
      <c r="T39" s="2">
        <f t="shared" si="10"/>
        <v>29600</v>
      </c>
      <c r="V39" s="2">
        <f t="shared" si="11"/>
        <v>37</v>
      </c>
      <c r="W39" s="2">
        <f t="shared" si="14"/>
        <v>34600</v>
      </c>
      <c r="Z39" s="2"/>
    </row>
    <row r="40" spans="4:26" x14ac:dyDescent="0.25">
      <c r="D40" s="2">
        <v>38</v>
      </c>
      <c r="E40" s="2">
        <f t="shared" si="3"/>
        <v>4700</v>
      </c>
      <c r="G40" s="2">
        <f t="shared" si="4"/>
        <v>38</v>
      </c>
      <c r="H40" s="2">
        <f t="shared" si="5"/>
        <v>9700</v>
      </c>
      <c r="J40" s="2">
        <f t="shared" si="0"/>
        <v>38</v>
      </c>
      <c r="K40" s="2">
        <f t="shared" si="6"/>
        <v>14700</v>
      </c>
      <c r="M40" s="2">
        <f t="shared" si="1"/>
        <v>38</v>
      </c>
      <c r="N40" s="2">
        <f t="shared" si="7"/>
        <v>19700</v>
      </c>
      <c r="P40" s="2">
        <f t="shared" si="2"/>
        <v>38</v>
      </c>
      <c r="Q40" s="2">
        <f t="shared" si="8"/>
        <v>24700</v>
      </c>
      <c r="S40" s="2">
        <f t="shared" si="9"/>
        <v>38</v>
      </c>
      <c r="T40" s="2">
        <f t="shared" si="10"/>
        <v>29700</v>
      </c>
      <c r="V40" s="2">
        <f t="shared" si="11"/>
        <v>38</v>
      </c>
      <c r="W40" s="2">
        <f t="shared" si="14"/>
        <v>34700</v>
      </c>
      <c r="Z40" s="2"/>
    </row>
    <row r="41" spans="4:26" x14ac:dyDescent="0.25">
      <c r="D41" s="2">
        <v>39</v>
      </c>
      <c r="E41" s="2">
        <f t="shared" si="3"/>
        <v>4800</v>
      </c>
      <c r="G41" s="2">
        <f t="shared" si="4"/>
        <v>39</v>
      </c>
      <c r="H41" s="2">
        <f t="shared" si="5"/>
        <v>9800</v>
      </c>
      <c r="J41" s="2">
        <f t="shared" si="0"/>
        <v>39</v>
      </c>
      <c r="K41" s="2">
        <f t="shared" si="6"/>
        <v>14800</v>
      </c>
      <c r="M41" s="2">
        <f t="shared" si="1"/>
        <v>39</v>
      </c>
      <c r="N41" s="2">
        <f t="shared" si="7"/>
        <v>19800</v>
      </c>
      <c r="P41" s="2">
        <f t="shared" si="2"/>
        <v>39</v>
      </c>
      <c r="Q41" s="2">
        <f t="shared" si="8"/>
        <v>24800</v>
      </c>
      <c r="S41" s="2">
        <f t="shared" si="9"/>
        <v>39</v>
      </c>
      <c r="T41" s="2">
        <f t="shared" si="10"/>
        <v>29800</v>
      </c>
      <c r="V41" s="2">
        <f t="shared" si="11"/>
        <v>39</v>
      </c>
      <c r="W41" s="2">
        <f t="shared" si="14"/>
        <v>34800</v>
      </c>
      <c r="Z41" s="2"/>
    </row>
    <row r="42" spans="4:26" x14ac:dyDescent="0.25">
      <c r="D42" s="2">
        <v>40</v>
      </c>
      <c r="E42" s="2">
        <f t="shared" si="3"/>
        <v>4900</v>
      </c>
      <c r="G42" s="2">
        <f t="shared" si="4"/>
        <v>40</v>
      </c>
      <c r="H42" s="2">
        <f t="shared" si="5"/>
        <v>9900</v>
      </c>
      <c r="J42" s="2">
        <f t="shared" si="0"/>
        <v>40</v>
      </c>
      <c r="K42" s="2">
        <f t="shared" si="6"/>
        <v>14900</v>
      </c>
      <c r="M42" s="2">
        <f t="shared" si="1"/>
        <v>40</v>
      </c>
      <c r="N42" s="2">
        <f t="shared" si="7"/>
        <v>19900</v>
      </c>
      <c r="P42" s="2">
        <f t="shared" si="2"/>
        <v>40</v>
      </c>
      <c r="Q42" s="2">
        <f t="shared" si="8"/>
        <v>24900</v>
      </c>
      <c r="S42" s="2">
        <f t="shared" si="9"/>
        <v>40</v>
      </c>
      <c r="T42" s="2">
        <f t="shared" si="10"/>
        <v>29900</v>
      </c>
      <c r="V42" s="2">
        <f t="shared" si="11"/>
        <v>40</v>
      </c>
      <c r="W42" s="2">
        <f t="shared" si="14"/>
        <v>34900</v>
      </c>
      <c r="Z42" s="2"/>
    </row>
    <row r="43" spans="4:26" x14ac:dyDescent="0.25">
      <c r="D43" s="2">
        <v>41</v>
      </c>
      <c r="E43" s="2">
        <f t="shared" si="3"/>
        <v>5000</v>
      </c>
      <c r="G43" s="2">
        <f t="shared" si="4"/>
        <v>41</v>
      </c>
      <c r="H43" s="2">
        <f t="shared" si="5"/>
        <v>10000</v>
      </c>
      <c r="J43" s="2">
        <f t="shared" si="0"/>
        <v>41</v>
      </c>
      <c r="K43" s="2">
        <f t="shared" si="6"/>
        <v>15000</v>
      </c>
      <c r="M43" s="2">
        <f t="shared" si="1"/>
        <v>41</v>
      </c>
      <c r="N43" s="2">
        <f t="shared" si="7"/>
        <v>20000</v>
      </c>
      <c r="P43" s="2">
        <f t="shared" si="2"/>
        <v>41</v>
      </c>
      <c r="Q43" s="2">
        <f t="shared" si="8"/>
        <v>25000</v>
      </c>
      <c r="S43" s="2">
        <f t="shared" si="9"/>
        <v>41</v>
      </c>
      <c r="T43" s="2">
        <f t="shared" si="10"/>
        <v>30000</v>
      </c>
      <c r="V43" s="2">
        <f t="shared" si="11"/>
        <v>41</v>
      </c>
      <c r="W43" s="2">
        <f t="shared" si="14"/>
        <v>35000</v>
      </c>
      <c r="Z43" s="2"/>
    </row>
    <row r="44" spans="4:26" x14ac:dyDescent="0.25">
      <c r="D44" s="2">
        <v>42</v>
      </c>
      <c r="E44" s="2">
        <f t="shared" si="3"/>
        <v>5100</v>
      </c>
      <c r="G44" s="2">
        <f t="shared" si="4"/>
        <v>42</v>
      </c>
      <c r="H44" s="2">
        <f t="shared" si="5"/>
        <v>10100</v>
      </c>
      <c r="J44" s="2">
        <f t="shared" si="0"/>
        <v>42</v>
      </c>
      <c r="K44" s="2">
        <f t="shared" si="6"/>
        <v>15100</v>
      </c>
      <c r="M44" s="2">
        <f t="shared" si="1"/>
        <v>42</v>
      </c>
      <c r="N44" s="2">
        <f t="shared" si="7"/>
        <v>20100</v>
      </c>
      <c r="P44" s="2">
        <f t="shared" si="2"/>
        <v>42</v>
      </c>
      <c r="Q44" s="2">
        <f t="shared" si="8"/>
        <v>25100</v>
      </c>
      <c r="S44" s="2">
        <f t="shared" si="9"/>
        <v>42</v>
      </c>
      <c r="T44" s="2">
        <f t="shared" si="10"/>
        <v>30100</v>
      </c>
      <c r="V44" s="2">
        <f t="shared" si="11"/>
        <v>42</v>
      </c>
      <c r="W44" s="2">
        <f t="shared" si="14"/>
        <v>35100</v>
      </c>
      <c r="Z44" s="2"/>
    </row>
    <row r="45" spans="4:26" x14ac:dyDescent="0.25">
      <c r="D45" s="2">
        <v>43</v>
      </c>
      <c r="E45" s="2">
        <f t="shared" si="3"/>
        <v>5200</v>
      </c>
      <c r="G45" s="2">
        <f t="shared" si="4"/>
        <v>43</v>
      </c>
      <c r="H45" s="2">
        <f t="shared" si="5"/>
        <v>10200</v>
      </c>
      <c r="J45" s="2">
        <f t="shared" si="0"/>
        <v>43</v>
      </c>
      <c r="K45" s="2">
        <f t="shared" si="6"/>
        <v>15200</v>
      </c>
      <c r="M45" s="2">
        <f t="shared" si="1"/>
        <v>43</v>
      </c>
      <c r="N45" s="2">
        <f t="shared" si="7"/>
        <v>20200</v>
      </c>
      <c r="P45" s="2">
        <f t="shared" si="2"/>
        <v>43</v>
      </c>
      <c r="Q45" s="2">
        <f t="shared" si="8"/>
        <v>25200</v>
      </c>
      <c r="S45" s="2">
        <f t="shared" si="9"/>
        <v>43</v>
      </c>
      <c r="T45" s="2">
        <f t="shared" si="10"/>
        <v>30200</v>
      </c>
      <c r="V45" s="2">
        <f t="shared" si="11"/>
        <v>43</v>
      </c>
      <c r="W45" s="2">
        <f t="shared" si="14"/>
        <v>35200</v>
      </c>
      <c r="Z45" s="2"/>
    </row>
    <row r="46" spans="4:26" x14ac:dyDescent="0.25">
      <c r="D46" s="2">
        <v>44</v>
      </c>
      <c r="E46" s="2">
        <f t="shared" si="3"/>
        <v>5300</v>
      </c>
      <c r="G46" s="2">
        <f t="shared" si="4"/>
        <v>44</v>
      </c>
      <c r="H46" s="2">
        <f t="shared" si="5"/>
        <v>10300</v>
      </c>
      <c r="J46" s="2">
        <f t="shared" si="0"/>
        <v>44</v>
      </c>
      <c r="K46" s="2">
        <f t="shared" si="6"/>
        <v>15300</v>
      </c>
      <c r="M46" s="2">
        <f t="shared" si="1"/>
        <v>44</v>
      </c>
      <c r="N46" s="2">
        <f t="shared" si="7"/>
        <v>20300</v>
      </c>
      <c r="P46" s="2">
        <f t="shared" si="2"/>
        <v>44</v>
      </c>
      <c r="Q46" s="2">
        <f t="shared" si="8"/>
        <v>25300</v>
      </c>
      <c r="S46" s="2">
        <f t="shared" si="9"/>
        <v>44</v>
      </c>
      <c r="T46" s="2">
        <f t="shared" si="10"/>
        <v>30300</v>
      </c>
      <c r="V46" s="2">
        <f t="shared" si="11"/>
        <v>44</v>
      </c>
      <c r="W46" s="2">
        <f t="shared" si="14"/>
        <v>35300</v>
      </c>
      <c r="Z46" s="2"/>
    </row>
    <row r="47" spans="4:26" x14ac:dyDescent="0.25">
      <c r="D47" s="2">
        <v>45</v>
      </c>
      <c r="E47" s="2">
        <f t="shared" si="3"/>
        <v>5400</v>
      </c>
      <c r="G47" s="2">
        <f t="shared" si="4"/>
        <v>45</v>
      </c>
      <c r="H47" s="2">
        <f t="shared" si="5"/>
        <v>10400</v>
      </c>
      <c r="J47" s="2">
        <f t="shared" si="0"/>
        <v>45</v>
      </c>
      <c r="K47" s="2">
        <f t="shared" si="6"/>
        <v>15400</v>
      </c>
      <c r="M47" s="2">
        <f t="shared" si="1"/>
        <v>45</v>
      </c>
      <c r="N47" s="2">
        <f t="shared" si="7"/>
        <v>20400</v>
      </c>
      <c r="P47" s="2">
        <f t="shared" si="2"/>
        <v>45</v>
      </c>
      <c r="Q47" s="2">
        <f t="shared" si="8"/>
        <v>25400</v>
      </c>
      <c r="S47" s="2">
        <f t="shared" si="9"/>
        <v>45</v>
      </c>
      <c r="T47" s="2">
        <f t="shared" si="10"/>
        <v>30400</v>
      </c>
      <c r="V47" s="2">
        <f t="shared" si="11"/>
        <v>45</v>
      </c>
      <c r="W47" s="2">
        <f t="shared" si="14"/>
        <v>35400</v>
      </c>
      <c r="Z47" s="2"/>
    </row>
    <row r="48" spans="4:26" x14ac:dyDescent="0.25">
      <c r="D48" s="2">
        <v>46</v>
      </c>
      <c r="E48" s="2">
        <f t="shared" si="3"/>
        <v>5500</v>
      </c>
      <c r="G48" s="2">
        <f t="shared" si="4"/>
        <v>46</v>
      </c>
      <c r="H48" s="2">
        <f t="shared" si="5"/>
        <v>10500</v>
      </c>
      <c r="J48" s="2">
        <f t="shared" si="0"/>
        <v>46</v>
      </c>
      <c r="K48" s="2">
        <f t="shared" si="6"/>
        <v>15500</v>
      </c>
      <c r="M48" s="2">
        <f t="shared" si="1"/>
        <v>46</v>
      </c>
      <c r="N48" s="2">
        <f t="shared" si="7"/>
        <v>20500</v>
      </c>
      <c r="P48" s="2">
        <f t="shared" si="2"/>
        <v>46</v>
      </c>
      <c r="Q48" s="2">
        <f t="shared" si="8"/>
        <v>25500</v>
      </c>
      <c r="S48" s="2">
        <f t="shared" si="9"/>
        <v>46</v>
      </c>
      <c r="T48" s="2">
        <f t="shared" si="10"/>
        <v>30500</v>
      </c>
      <c r="V48" s="2">
        <f t="shared" si="11"/>
        <v>46</v>
      </c>
      <c r="W48" s="2">
        <f t="shared" si="14"/>
        <v>35500</v>
      </c>
      <c r="Z48" s="2"/>
    </row>
    <row r="49" spans="4:26" x14ac:dyDescent="0.25">
      <c r="D49" s="2">
        <v>47</v>
      </c>
      <c r="E49" s="2">
        <f t="shared" si="3"/>
        <v>5600</v>
      </c>
      <c r="G49" s="2">
        <f t="shared" si="4"/>
        <v>47</v>
      </c>
      <c r="H49" s="2">
        <f t="shared" si="5"/>
        <v>10600</v>
      </c>
      <c r="J49" s="2">
        <f t="shared" si="0"/>
        <v>47</v>
      </c>
      <c r="K49" s="2">
        <f t="shared" si="6"/>
        <v>15600</v>
      </c>
      <c r="M49" s="2">
        <f t="shared" si="1"/>
        <v>47</v>
      </c>
      <c r="N49" s="2">
        <f t="shared" si="7"/>
        <v>20600</v>
      </c>
      <c r="P49" s="2">
        <f t="shared" si="2"/>
        <v>47</v>
      </c>
      <c r="Q49" s="2">
        <f t="shared" si="8"/>
        <v>25600</v>
      </c>
      <c r="S49" s="2">
        <f t="shared" si="9"/>
        <v>47</v>
      </c>
      <c r="T49" s="2">
        <f t="shared" si="10"/>
        <v>30600</v>
      </c>
      <c r="V49" s="2">
        <f t="shared" si="11"/>
        <v>47</v>
      </c>
      <c r="W49" s="2">
        <f t="shared" si="14"/>
        <v>35600</v>
      </c>
      <c r="Z49" s="2"/>
    </row>
    <row r="50" spans="4:26" x14ac:dyDescent="0.25">
      <c r="D50" s="2">
        <v>48</v>
      </c>
      <c r="E50" s="2">
        <f t="shared" si="3"/>
        <v>5700</v>
      </c>
      <c r="G50" s="2">
        <f t="shared" si="4"/>
        <v>48</v>
      </c>
      <c r="H50" s="2">
        <f t="shared" si="5"/>
        <v>10700</v>
      </c>
      <c r="J50" s="2">
        <f t="shared" si="0"/>
        <v>48</v>
      </c>
      <c r="K50" s="2">
        <f t="shared" si="6"/>
        <v>15700</v>
      </c>
      <c r="M50" s="2">
        <f t="shared" si="1"/>
        <v>48</v>
      </c>
      <c r="N50" s="2">
        <f t="shared" si="7"/>
        <v>20700</v>
      </c>
      <c r="P50" s="2">
        <f t="shared" si="2"/>
        <v>48</v>
      </c>
      <c r="Q50" s="2">
        <f t="shared" si="8"/>
        <v>25700</v>
      </c>
      <c r="S50" s="2">
        <f t="shared" si="9"/>
        <v>48</v>
      </c>
      <c r="T50" s="2">
        <f t="shared" si="10"/>
        <v>30700</v>
      </c>
      <c r="V50" s="2">
        <f t="shared" si="11"/>
        <v>48</v>
      </c>
      <c r="W50" s="2">
        <f t="shared" si="14"/>
        <v>35700</v>
      </c>
      <c r="Z50" s="2"/>
    </row>
  </sheetData>
  <mergeCells count="10">
    <mergeCell ref="V2:W2"/>
    <mergeCell ref="G2:H2"/>
    <mergeCell ref="Y2:Z2"/>
    <mergeCell ref="A2:B2"/>
    <mergeCell ref="A10:B10"/>
    <mergeCell ref="D2:E2"/>
    <mergeCell ref="M2:N2"/>
    <mergeCell ref="J2:K2"/>
    <mergeCell ref="P2:Q2"/>
    <mergeCell ref="S2:T2"/>
  </mergeCells>
  <pageMargins left="0.7" right="0.7" top="0.75" bottom="0.75" header="0.3" footer="0.3"/>
  <pageSetup scale="5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workbookViewId="0">
      <selection activeCell="F7" sqref="F7"/>
    </sheetView>
  </sheetViews>
  <sheetFormatPr defaultRowHeight="15" x14ac:dyDescent="0.25"/>
  <cols>
    <col min="1" max="1" width="9.140625" style="2"/>
    <col min="2" max="2" width="24.28515625" bestFit="1" customWidth="1"/>
  </cols>
  <sheetData>
    <row r="1" spans="1:4" s="4" customFormat="1" ht="18.75" x14ac:dyDescent="0.3">
      <c r="A1" s="3" t="s">
        <v>43</v>
      </c>
      <c r="D1" s="4" t="s">
        <v>223</v>
      </c>
    </row>
    <row r="3" spans="1:4" x14ac:dyDescent="0.25">
      <c r="A3" s="2">
        <v>31001</v>
      </c>
      <c r="B3" t="s">
        <v>2</v>
      </c>
    </row>
    <row r="4" spans="1:4" x14ac:dyDescent="0.25">
      <c r="A4" s="2">
        <f>A3+1</f>
        <v>31002</v>
      </c>
      <c r="B4" t="s">
        <v>3</v>
      </c>
    </row>
    <row r="5" spans="1:4" x14ac:dyDescent="0.25">
      <c r="A5" s="2">
        <f t="shared" ref="A5:A60" si="0">A4+1</f>
        <v>31003</v>
      </c>
      <c r="B5" t="s">
        <v>4</v>
      </c>
    </row>
    <row r="6" spans="1:4" x14ac:dyDescent="0.25">
      <c r="A6" s="2">
        <f t="shared" si="0"/>
        <v>31004</v>
      </c>
      <c r="B6" t="s">
        <v>5</v>
      </c>
    </row>
    <row r="7" spans="1:4" x14ac:dyDescent="0.25">
      <c r="A7" s="2">
        <f t="shared" si="0"/>
        <v>31005</v>
      </c>
      <c r="B7" t="s">
        <v>6</v>
      </c>
    </row>
    <row r="8" spans="1:4" x14ac:dyDescent="0.25">
      <c r="A8" s="2">
        <f t="shared" si="0"/>
        <v>31006</v>
      </c>
      <c r="B8" t="s">
        <v>7</v>
      </c>
    </row>
    <row r="9" spans="1:4" x14ac:dyDescent="0.25">
      <c r="A9" s="2">
        <f t="shared" si="0"/>
        <v>31007</v>
      </c>
      <c r="B9" t="s">
        <v>8</v>
      </c>
    </row>
    <row r="10" spans="1:4" x14ac:dyDescent="0.25">
      <c r="A10" s="2">
        <f t="shared" si="0"/>
        <v>31008</v>
      </c>
      <c r="B10" t="s">
        <v>8</v>
      </c>
    </row>
    <row r="11" spans="1:4" x14ac:dyDescent="0.25">
      <c r="A11" s="2">
        <f t="shared" si="0"/>
        <v>31009</v>
      </c>
      <c r="B11" t="s">
        <v>9</v>
      </c>
    </row>
    <row r="12" spans="1:4" x14ac:dyDescent="0.25">
      <c r="A12" s="2">
        <f t="shared" si="0"/>
        <v>31010</v>
      </c>
      <c r="B12" t="s">
        <v>9</v>
      </c>
    </row>
    <row r="13" spans="1:4" x14ac:dyDescent="0.25">
      <c r="A13" s="2">
        <f t="shared" si="0"/>
        <v>31011</v>
      </c>
      <c r="B13" t="s">
        <v>10</v>
      </c>
    </row>
    <row r="14" spans="1:4" x14ac:dyDescent="0.25">
      <c r="A14" s="2">
        <f t="shared" si="0"/>
        <v>31012</v>
      </c>
      <c r="B14" t="s">
        <v>10</v>
      </c>
    </row>
    <row r="15" spans="1:4" x14ac:dyDescent="0.25">
      <c r="A15" s="2">
        <f t="shared" si="0"/>
        <v>31013</v>
      </c>
      <c r="B15" t="s">
        <v>11</v>
      </c>
    </row>
    <row r="16" spans="1:4" x14ac:dyDescent="0.25">
      <c r="A16" s="2">
        <f t="shared" si="0"/>
        <v>31014</v>
      </c>
      <c r="B16" t="s">
        <v>11</v>
      </c>
    </row>
    <row r="17" spans="1:2" x14ac:dyDescent="0.25">
      <c r="A17" s="2">
        <f t="shared" si="0"/>
        <v>31015</v>
      </c>
      <c r="B17" t="s">
        <v>12</v>
      </c>
    </row>
    <row r="18" spans="1:2" x14ac:dyDescent="0.25">
      <c r="A18" s="2">
        <f t="shared" si="0"/>
        <v>31016</v>
      </c>
      <c r="B18" t="s">
        <v>12</v>
      </c>
    </row>
    <row r="19" spans="1:2" x14ac:dyDescent="0.25">
      <c r="A19" s="2">
        <f t="shared" si="0"/>
        <v>31017</v>
      </c>
      <c r="B19" t="s">
        <v>13</v>
      </c>
    </row>
    <row r="20" spans="1:2" x14ac:dyDescent="0.25">
      <c r="A20" s="2">
        <f t="shared" si="0"/>
        <v>31018</v>
      </c>
      <c r="B20" t="s">
        <v>13</v>
      </c>
    </row>
    <row r="21" spans="1:2" x14ac:dyDescent="0.25">
      <c r="A21" s="2">
        <f t="shared" si="0"/>
        <v>31019</v>
      </c>
      <c r="B21" t="s">
        <v>14</v>
      </c>
    </row>
    <row r="22" spans="1:2" x14ac:dyDescent="0.25">
      <c r="A22" s="2">
        <f t="shared" si="0"/>
        <v>31020</v>
      </c>
      <c r="B22" t="s">
        <v>14</v>
      </c>
    </row>
    <row r="23" spans="1:2" x14ac:dyDescent="0.25">
      <c r="A23" s="2">
        <f t="shared" si="0"/>
        <v>31021</v>
      </c>
      <c r="B23" t="s">
        <v>15</v>
      </c>
    </row>
    <row r="24" spans="1:2" x14ac:dyDescent="0.25">
      <c r="A24" s="2">
        <f t="shared" si="0"/>
        <v>31022</v>
      </c>
      <c r="B24" t="s">
        <v>15</v>
      </c>
    </row>
    <row r="25" spans="1:2" x14ac:dyDescent="0.25">
      <c r="A25" s="2">
        <f t="shared" si="0"/>
        <v>31023</v>
      </c>
      <c r="B25" t="s">
        <v>16</v>
      </c>
    </row>
    <row r="26" spans="1:2" x14ac:dyDescent="0.25">
      <c r="A26" s="2">
        <f t="shared" si="0"/>
        <v>31024</v>
      </c>
      <c r="B26" t="s">
        <v>16</v>
      </c>
    </row>
    <row r="27" spans="1:2" x14ac:dyDescent="0.25">
      <c r="A27" s="2">
        <f t="shared" si="0"/>
        <v>31025</v>
      </c>
      <c r="B27" t="s">
        <v>17</v>
      </c>
    </row>
    <row r="28" spans="1:2" x14ac:dyDescent="0.25">
      <c r="A28" s="2">
        <f t="shared" si="0"/>
        <v>31026</v>
      </c>
      <c r="B28" t="s">
        <v>17</v>
      </c>
    </row>
    <row r="29" spans="1:2" x14ac:dyDescent="0.25">
      <c r="A29" s="2">
        <f t="shared" si="0"/>
        <v>31027</v>
      </c>
      <c r="B29" t="s">
        <v>18</v>
      </c>
    </row>
    <row r="30" spans="1:2" x14ac:dyDescent="0.25">
      <c r="A30" s="2">
        <f t="shared" si="0"/>
        <v>31028</v>
      </c>
      <c r="B30" t="s">
        <v>18</v>
      </c>
    </row>
    <row r="31" spans="1:2" x14ac:dyDescent="0.25">
      <c r="A31" s="2">
        <f t="shared" si="0"/>
        <v>31029</v>
      </c>
      <c r="B31" t="s">
        <v>19</v>
      </c>
    </row>
    <row r="32" spans="1:2" x14ac:dyDescent="0.25">
      <c r="A32" s="2">
        <f t="shared" si="0"/>
        <v>31030</v>
      </c>
      <c r="B32" t="s">
        <v>19</v>
      </c>
    </row>
    <row r="33" spans="1:2" x14ac:dyDescent="0.25">
      <c r="A33" s="2">
        <f t="shared" si="0"/>
        <v>31031</v>
      </c>
      <c r="B33" t="s">
        <v>20</v>
      </c>
    </row>
    <row r="34" spans="1:2" x14ac:dyDescent="0.25">
      <c r="A34" s="2">
        <f t="shared" si="0"/>
        <v>31032</v>
      </c>
      <c r="B34" t="s">
        <v>20</v>
      </c>
    </row>
    <row r="35" spans="1:2" x14ac:dyDescent="0.25">
      <c r="A35" s="2">
        <f t="shared" si="0"/>
        <v>31033</v>
      </c>
      <c r="B35" t="s">
        <v>21</v>
      </c>
    </row>
    <row r="36" spans="1:2" x14ac:dyDescent="0.25">
      <c r="A36" s="2">
        <f t="shared" si="0"/>
        <v>31034</v>
      </c>
      <c r="B36" t="s">
        <v>21</v>
      </c>
    </row>
    <row r="37" spans="1:2" x14ac:dyDescent="0.25">
      <c r="A37" s="2">
        <f t="shared" si="0"/>
        <v>31035</v>
      </c>
      <c r="B37" t="s">
        <v>22</v>
      </c>
    </row>
    <row r="38" spans="1:2" x14ac:dyDescent="0.25">
      <c r="A38" s="2">
        <f t="shared" si="0"/>
        <v>31036</v>
      </c>
      <c r="B38" t="s">
        <v>22</v>
      </c>
    </row>
    <row r="39" spans="1:2" x14ac:dyDescent="0.25">
      <c r="A39" s="2">
        <f t="shared" si="0"/>
        <v>31037</v>
      </c>
      <c r="B39" t="s">
        <v>23</v>
      </c>
    </row>
    <row r="40" spans="1:2" x14ac:dyDescent="0.25">
      <c r="A40" s="2">
        <f t="shared" si="0"/>
        <v>31038</v>
      </c>
      <c r="B40" t="s">
        <v>23</v>
      </c>
    </row>
    <row r="41" spans="1:2" x14ac:dyDescent="0.25">
      <c r="A41" s="2">
        <f t="shared" si="0"/>
        <v>31039</v>
      </c>
      <c r="B41" t="s">
        <v>24</v>
      </c>
    </row>
    <row r="42" spans="1:2" x14ac:dyDescent="0.25">
      <c r="A42" s="2">
        <f t="shared" si="0"/>
        <v>31040</v>
      </c>
      <c r="B42" t="s">
        <v>24</v>
      </c>
    </row>
    <row r="43" spans="1:2" x14ac:dyDescent="0.25">
      <c r="A43" s="2">
        <f t="shared" si="0"/>
        <v>31041</v>
      </c>
      <c r="B43" t="s">
        <v>25</v>
      </c>
    </row>
    <row r="44" spans="1:2" x14ac:dyDescent="0.25">
      <c r="A44" s="2">
        <f t="shared" si="0"/>
        <v>31042</v>
      </c>
      <c r="B44" t="s">
        <v>25</v>
      </c>
    </row>
    <row r="45" spans="1:2" x14ac:dyDescent="0.25">
      <c r="A45" s="2">
        <f t="shared" si="0"/>
        <v>31043</v>
      </c>
      <c r="B45" t="s">
        <v>0</v>
      </c>
    </row>
    <row r="46" spans="1:2" x14ac:dyDescent="0.25">
      <c r="A46" s="2">
        <f t="shared" si="0"/>
        <v>31044</v>
      </c>
      <c r="B46" t="s">
        <v>0</v>
      </c>
    </row>
    <row r="47" spans="1:2" x14ac:dyDescent="0.25">
      <c r="A47" s="2">
        <f t="shared" si="0"/>
        <v>31045</v>
      </c>
      <c r="B47" t="s">
        <v>26</v>
      </c>
    </row>
    <row r="48" spans="1:2" x14ac:dyDescent="0.25">
      <c r="A48" s="2">
        <f t="shared" si="0"/>
        <v>31046</v>
      </c>
      <c r="B48" t="s">
        <v>26</v>
      </c>
    </row>
    <row r="49" spans="1:2" x14ac:dyDescent="0.25">
      <c r="A49" s="2">
        <f t="shared" si="0"/>
        <v>31047</v>
      </c>
      <c r="B49" t="s">
        <v>27</v>
      </c>
    </row>
    <row r="50" spans="1:2" x14ac:dyDescent="0.25">
      <c r="A50" s="2">
        <f t="shared" si="0"/>
        <v>31048</v>
      </c>
      <c r="B50" t="s">
        <v>27</v>
      </c>
    </row>
    <row r="51" spans="1:2" x14ac:dyDescent="0.25">
      <c r="A51" s="2">
        <f t="shared" si="0"/>
        <v>31049</v>
      </c>
      <c r="B51" t="s">
        <v>28</v>
      </c>
    </row>
    <row r="52" spans="1:2" x14ac:dyDescent="0.25">
      <c r="A52" s="2">
        <f t="shared" si="0"/>
        <v>31050</v>
      </c>
      <c r="B52" t="s">
        <v>28</v>
      </c>
    </row>
    <row r="53" spans="1:2" x14ac:dyDescent="0.25">
      <c r="A53" s="2">
        <f t="shared" si="0"/>
        <v>31051</v>
      </c>
      <c r="B53" t="s">
        <v>1</v>
      </c>
    </row>
    <row r="54" spans="1:2" x14ac:dyDescent="0.25">
      <c r="A54" s="2">
        <f t="shared" si="0"/>
        <v>31052</v>
      </c>
      <c r="B54" t="s">
        <v>1</v>
      </c>
    </row>
    <row r="55" spans="1:2" x14ac:dyDescent="0.25">
      <c r="A55" s="2">
        <f t="shared" si="0"/>
        <v>31053</v>
      </c>
      <c r="B55" t="s">
        <v>29</v>
      </c>
    </row>
    <row r="56" spans="1:2" x14ac:dyDescent="0.25">
      <c r="A56" s="2">
        <f t="shared" si="0"/>
        <v>31054</v>
      </c>
      <c r="B56" t="s">
        <v>29</v>
      </c>
    </row>
    <row r="57" spans="1:2" x14ac:dyDescent="0.25">
      <c r="A57" s="2">
        <f t="shared" si="0"/>
        <v>31055</v>
      </c>
      <c r="B57" t="s">
        <v>30</v>
      </c>
    </row>
    <row r="58" spans="1:2" x14ac:dyDescent="0.25">
      <c r="A58" s="2">
        <f t="shared" si="0"/>
        <v>31056</v>
      </c>
      <c r="B58" t="s">
        <v>30</v>
      </c>
    </row>
    <row r="59" spans="1:2" x14ac:dyDescent="0.25">
      <c r="A59" s="2">
        <f t="shared" si="0"/>
        <v>31057</v>
      </c>
      <c r="B59" t="s">
        <v>31</v>
      </c>
    </row>
    <row r="60" spans="1:2" x14ac:dyDescent="0.25">
      <c r="A60" s="2">
        <f t="shared" si="0"/>
        <v>31058</v>
      </c>
      <c r="B60" t="s">
        <v>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workbookViewId="0">
      <selection activeCell="G14" sqref="G14"/>
    </sheetView>
  </sheetViews>
  <sheetFormatPr defaultRowHeight="15" x14ac:dyDescent="0.25"/>
  <cols>
    <col min="2" max="2" width="27" bestFit="1" customWidth="1"/>
  </cols>
  <sheetData>
    <row r="1" spans="1:4" ht="18.75" x14ac:dyDescent="0.3">
      <c r="A1" s="3" t="s">
        <v>219</v>
      </c>
      <c r="D1" s="4" t="s">
        <v>223</v>
      </c>
    </row>
    <row r="2" spans="1:4" x14ac:dyDescent="0.25">
      <c r="A2" s="2"/>
    </row>
    <row r="3" spans="1:4" x14ac:dyDescent="0.25">
      <c r="A3" s="2">
        <v>36001</v>
      </c>
      <c r="B3" t="s">
        <v>187</v>
      </c>
    </row>
    <row r="4" spans="1:4" x14ac:dyDescent="0.25">
      <c r="A4" s="2">
        <v>36002</v>
      </c>
      <c r="B4" t="s">
        <v>188</v>
      </c>
    </row>
    <row r="5" spans="1:4" x14ac:dyDescent="0.25">
      <c r="A5" s="2">
        <v>36003</v>
      </c>
      <c r="B5" t="s">
        <v>189</v>
      </c>
    </row>
    <row r="6" spans="1:4" x14ac:dyDescent="0.25">
      <c r="A6" s="2">
        <v>36004</v>
      </c>
      <c r="B6" t="s">
        <v>190</v>
      </c>
    </row>
    <row r="7" spans="1:4" x14ac:dyDescent="0.25">
      <c r="A7" s="2">
        <v>36005</v>
      </c>
      <c r="B7" t="s">
        <v>191</v>
      </c>
    </row>
    <row r="8" spans="1:4" x14ac:dyDescent="0.25">
      <c r="A8" s="2">
        <v>36006</v>
      </c>
      <c r="B8" t="s">
        <v>192</v>
      </c>
    </row>
    <row r="9" spans="1:4" x14ac:dyDescent="0.25">
      <c r="A9" s="2">
        <v>36007</v>
      </c>
      <c r="B9" t="s">
        <v>193</v>
      </c>
    </row>
    <row r="10" spans="1:4" x14ac:dyDescent="0.25">
      <c r="A10" s="2">
        <v>36008</v>
      </c>
      <c r="B10" t="s">
        <v>194</v>
      </c>
    </row>
    <row r="11" spans="1:4" x14ac:dyDescent="0.25">
      <c r="A11" s="2">
        <v>36009</v>
      </c>
      <c r="B11" t="s">
        <v>195</v>
      </c>
    </row>
    <row r="12" spans="1:4" x14ac:dyDescent="0.25">
      <c r="A12" s="2">
        <v>36010</v>
      </c>
      <c r="B12" t="s">
        <v>196</v>
      </c>
    </row>
    <row r="13" spans="1:4" x14ac:dyDescent="0.25">
      <c r="A13" s="2">
        <v>36011</v>
      </c>
      <c r="B13" t="s">
        <v>197</v>
      </c>
    </row>
    <row r="14" spans="1:4" x14ac:dyDescent="0.25">
      <c r="A14" s="2">
        <v>36012</v>
      </c>
      <c r="B14" t="s">
        <v>179</v>
      </c>
    </row>
    <row r="15" spans="1:4" x14ac:dyDescent="0.25">
      <c r="A15" s="2">
        <v>36013</v>
      </c>
      <c r="B15" t="s">
        <v>198</v>
      </c>
    </row>
    <row r="16" spans="1:4" x14ac:dyDescent="0.25">
      <c r="A16" s="2">
        <v>36014</v>
      </c>
      <c r="B16" t="s">
        <v>199</v>
      </c>
    </row>
    <row r="17" spans="1:2" x14ac:dyDescent="0.25">
      <c r="A17" s="2">
        <v>36015</v>
      </c>
      <c r="B17" t="s">
        <v>200</v>
      </c>
    </row>
    <row r="18" spans="1:2" x14ac:dyDescent="0.25">
      <c r="A18" s="2">
        <v>36016</v>
      </c>
      <c r="B18" t="s">
        <v>180</v>
      </c>
    </row>
    <row r="19" spans="1:2" x14ac:dyDescent="0.25">
      <c r="A19" s="2">
        <v>36017</v>
      </c>
      <c r="B19" t="s">
        <v>201</v>
      </c>
    </row>
    <row r="20" spans="1:2" x14ac:dyDescent="0.25">
      <c r="A20" s="2">
        <v>36018</v>
      </c>
      <c r="B20" t="s">
        <v>202</v>
      </c>
    </row>
    <row r="21" spans="1:2" x14ac:dyDescent="0.25">
      <c r="A21" s="2">
        <v>36019</v>
      </c>
      <c r="B21" t="s">
        <v>203</v>
      </c>
    </row>
    <row r="22" spans="1:2" x14ac:dyDescent="0.25">
      <c r="A22" s="2">
        <v>36020</v>
      </c>
      <c r="B22" t="s">
        <v>181</v>
      </c>
    </row>
    <row r="23" spans="1:2" x14ac:dyDescent="0.25">
      <c r="A23" s="2">
        <v>36021</v>
      </c>
      <c r="B23" t="s">
        <v>204</v>
      </c>
    </row>
    <row r="24" spans="1:2" x14ac:dyDescent="0.25">
      <c r="A24" s="2">
        <v>36022</v>
      </c>
      <c r="B24" t="s">
        <v>205</v>
      </c>
    </row>
    <row r="25" spans="1:2" x14ac:dyDescent="0.25">
      <c r="A25" s="2">
        <v>36023</v>
      </c>
      <c r="B25" t="s">
        <v>206</v>
      </c>
    </row>
    <row r="26" spans="1:2" x14ac:dyDescent="0.25">
      <c r="A26" s="2">
        <v>36024</v>
      </c>
      <c r="B26" t="s">
        <v>182</v>
      </c>
    </row>
    <row r="27" spans="1:2" x14ac:dyDescent="0.25">
      <c r="A27" s="2">
        <v>36025</v>
      </c>
      <c r="B27" t="s">
        <v>207</v>
      </c>
    </row>
    <row r="28" spans="1:2" x14ac:dyDescent="0.25">
      <c r="A28" s="2">
        <v>36026</v>
      </c>
      <c r="B28" t="s">
        <v>208</v>
      </c>
    </row>
    <row r="29" spans="1:2" x14ac:dyDescent="0.25">
      <c r="A29" s="2">
        <v>36027</v>
      </c>
      <c r="B29" t="s">
        <v>209</v>
      </c>
    </row>
    <row r="30" spans="1:2" x14ac:dyDescent="0.25">
      <c r="A30" s="2">
        <v>36028</v>
      </c>
      <c r="B30" t="s">
        <v>183</v>
      </c>
    </row>
    <row r="31" spans="1:2" x14ac:dyDescent="0.25">
      <c r="A31" s="2">
        <v>36029</v>
      </c>
      <c r="B31" t="s">
        <v>210</v>
      </c>
    </row>
    <row r="32" spans="1:2" x14ac:dyDescent="0.25">
      <c r="A32" s="2">
        <v>36030</v>
      </c>
      <c r="B32" t="s">
        <v>211</v>
      </c>
    </row>
    <row r="33" spans="1:2" x14ac:dyDescent="0.25">
      <c r="A33" s="2">
        <v>36031</v>
      </c>
      <c r="B33" t="s">
        <v>212</v>
      </c>
    </row>
    <row r="34" spans="1:2" x14ac:dyDescent="0.25">
      <c r="A34" s="2">
        <v>36032</v>
      </c>
      <c r="B34" t="s">
        <v>184</v>
      </c>
    </row>
    <row r="35" spans="1:2" x14ac:dyDescent="0.25">
      <c r="A35" s="2">
        <v>36033</v>
      </c>
      <c r="B35" t="s">
        <v>213</v>
      </c>
    </row>
    <row r="36" spans="1:2" x14ac:dyDescent="0.25">
      <c r="A36" s="2">
        <v>36034</v>
      </c>
      <c r="B36" t="s">
        <v>214</v>
      </c>
    </row>
    <row r="37" spans="1:2" x14ac:dyDescent="0.25">
      <c r="A37" s="2">
        <v>36035</v>
      </c>
      <c r="B37" t="s">
        <v>215</v>
      </c>
    </row>
    <row r="38" spans="1:2" x14ac:dyDescent="0.25">
      <c r="A38" s="2">
        <v>36036</v>
      </c>
      <c r="B38" t="s">
        <v>185</v>
      </c>
    </row>
    <row r="39" spans="1:2" x14ac:dyDescent="0.25">
      <c r="A39" s="2">
        <v>36037</v>
      </c>
      <c r="B39" t="s">
        <v>216</v>
      </c>
    </row>
    <row r="40" spans="1:2" x14ac:dyDescent="0.25">
      <c r="A40" s="2">
        <v>36038</v>
      </c>
      <c r="B40" t="s">
        <v>217</v>
      </c>
    </row>
    <row r="41" spans="1:2" x14ac:dyDescent="0.25">
      <c r="A41" s="2">
        <v>36039</v>
      </c>
      <c r="B41" t="s">
        <v>218</v>
      </c>
    </row>
    <row r="42" spans="1:2" x14ac:dyDescent="0.25">
      <c r="A42" s="2">
        <v>36040</v>
      </c>
      <c r="B42" t="s">
        <v>186</v>
      </c>
    </row>
    <row r="43" spans="1:2" x14ac:dyDescent="0.25">
      <c r="A43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B17" sqref="B17"/>
    </sheetView>
  </sheetViews>
  <sheetFormatPr defaultRowHeight="15" x14ac:dyDescent="0.25"/>
  <cols>
    <col min="2" max="2" width="31.140625" bestFit="1" customWidth="1"/>
  </cols>
  <sheetData>
    <row r="1" spans="1:2" ht="18.75" x14ac:dyDescent="0.3">
      <c r="A1" s="3" t="s">
        <v>112</v>
      </c>
    </row>
    <row r="2" spans="1:2" x14ac:dyDescent="0.25">
      <c r="A2" s="2"/>
    </row>
    <row r="3" spans="1:2" x14ac:dyDescent="0.25">
      <c r="A3" s="2">
        <v>1</v>
      </c>
      <c r="B3" t="s">
        <v>113</v>
      </c>
    </row>
    <row r="4" spans="1:2" x14ac:dyDescent="0.25">
      <c r="A4" s="2">
        <v>2</v>
      </c>
      <c r="B4" t="s">
        <v>114</v>
      </c>
    </row>
    <row r="5" spans="1:2" x14ac:dyDescent="0.25">
      <c r="A5" s="2">
        <v>3</v>
      </c>
      <c r="B5" t="s">
        <v>115</v>
      </c>
    </row>
    <row r="6" spans="1:2" x14ac:dyDescent="0.25">
      <c r="A6" s="2">
        <v>4</v>
      </c>
      <c r="B6" t="s">
        <v>116</v>
      </c>
    </row>
    <row r="7" spans="1:2" x14ac:dyDescent="0.25">
      <c r="A7" s="2">
        <v>5</v>
      </c>
      <c r="B7" t="s">
        <v>117</v>
      </c>
    </row>
    <row r="8" spans="1:2" x14ac:dyDescent="0.25">
      <c r="A8" s="2">
        <v>6</v>
      </c>
      <c r="B8" t="s">
        <v>118</v>
      </c>
    </row>
    <row r="9" spans="1:2" x14ac:dyDescent="0.25">
      <c r="A9" s="2">
        <v>7</v>
      </c>
      <c r="B9" t="s">
        <v>122</v>
      </c>
    </row>
    <row r="10" spans="1:2" x14ac:dyDescent="0.25">
      <c r="A10" s="2">
        <v>8</v>
      </c>
      <c r="B10" t="s">
        <v>123</v>
      </c>
    </row>
    <row r="11" spans="1:2" x14ac:dyDescent="0.25">
      <c r="A11" s="2">
        <v>9</v>
      </c>
      <c r="B11" t="s">
        <v>119</v>
      </c>
    </row>
    <row r="12" spans="1:2" x14ac:dyDescent="0.25">
      <c r="A12" s="2">
        <v>10</v>
      </c>
      <c r="B12" t="s">
        <v>120</v>
      </c>
    </row>
    <row r="13" spans="1:2" x14ac:dyDescent="0.25">
      <c r="A13" s="2">
        <v>11</v>
      </c>
      <c r="B13" t="s">
        <v>121</v>
      </c>
    </row>
    <row r="14" spans="1:2" x14ac:dyDescent="0.25">
      <c r="A14" s="2"/>
    </row>
    <row r="15" spans="1:2" x14ac:dyDescent="0.25">
      <c r="A15" s="2"/>
    </row>
    <row r="16" spans="1:2" x14ac:dyDescent="0.25">
      <c r="A16" s="2"/>
    </row>
    <row r="17" spans="1:1" x14ac:dyDescent="0.25">
      <c r="A17" s="2"/>
    </row>
    <row r="18" spans="1:1" x14ac:dyDescent="0.25">
      <c r="A18" s="2"/>
    </row>
    <row r="19" spans="1:1" x14ac:dyDescent="0.25">
      <c r="A19" s="2"/>
    </row>
    <row r="20" spans="1:1" x14ac:dyDescent="0.25">
      <c r="A20" s="2"/>
    </row>
    <row r="21" spans="1:1" x14ac:dyDescent="0.25">
      <c r="A21" s="2"/>
    </row>
    <row r="22" spans="1:1" x14ac:dyDescent="0.25">
      <c r="A22" s="2"/>
    </row>
    <row r="23" spans="1:1" x14ac:dyDescent="0.25">
      <c r="A23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D20" sqref="D20"/>
    </sheetView>
  </sheetViews>
  <sheetFormatPr defaultRowHeight="15" x14ac:dyDescent="0.25"/>
  <cols>
    <col min="2" max="2" width="18.85546875" bestFit="1" customWidth="1"/>
  </cols>
  <sheetData>
    <row r="1" spans="1:2" ht="18.75" x14ac:dyDescent="0.3">
      <c r="A1" s="3" t="s">
        <v>220</v>
      </c>
    </row>
    <row r="2" spans="1:2" x14ac:dyDescent="0.25">
      <c r="A2" s="2"/>
    </row>
    <row r="3" spans="1:2" x14ac:dyDescent="0.25">
      <c r="A3" s="2">
        <v>501</v>
      </c>
      <c r="B3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D1" sqref="D1"/>
    </sheetView>
  </sheetViews>
  <sheetFormatPr defaultRowHeight="15" x14ac:dyDescent="0.25"/>
  <cols>
    <col min="2" max="2" width="28.42578125" bestFit="1" customWidth="1"/>
  </cols>
  <sheetData>
    <row r="1" spans="1:4" s="4" customFormat="1" ht="18.75" x14ac:dyDescent="0.3">
      <c r="A1" s="3" t="s">
        <v>32</v>
      </c>
      <c r="D1" s="4" t="s">
        <v>223</v>
      </c>
    </row>
    <row r="2" spans="1:4" x14ac:dyDescent="0.25">
      <c r="A2" s="2"/>
    </row>
    <row r="3" spans="1:4" x14ac:dyDescent="0.25">
      <c r="A3" s="2">
        <v>1001</v>
      </c>
      <c r="B3" t="s">
        <v>34</v>
      </c>
    </row>
    <row r="4" spans="1:4" x14ac:dyDescent="0.25">
      <c r="A4" s="2">
        <f>A3+1</f>
        <v>1002</v>
      </c>
      <c r="B4" t="s">
        <v>35</v>
      </c>
    </row>
    <row r="5" spans="1:4" x14ac:dyDescent="0.25">
      <c r="A5" s="2">
        <f t="shared" ref="A5:A17" si="0">A4+1</f>
        <v>1003</v>
      </c>
      <c r="B5" t="s">
        <v>36</v>
      </c>
    </row>
    <row r="6" spans="1:4" x14ac:dyDescent="0.25">
      <c r="A6" s="2">
        <f t="shared" si="0"/>
        <v>1004</v>
      </c>
      <c r="B6" t="s">
        <v>37</v>
      </c>
    </row>
    <row r="7" spans="1:4" x14ac:dyDescent="0.25">
      <c r="A7" s="2">
        <f t="shared" si="0"/>
        <v>1005</v>
      </c>
      <c r="B7" t="s">
        <v>38</v>
      </c>
    </row>
    <row r="8" spans="1:4" x14ac:dyDescent="0.25">
      <c r="A8" s="2">
        <f t="shared" si="0"/>
        <v>1006</v>
      </c>
      <c r="B8" t="s">
        <v>38</v>
      </c>
    </row>
    <row r="9" spans="1:4" x14ac:dyDescent="0.25">
      <c r="A9" s="2">
        <f t="shared" si="0"/>
        <v>1007</v>
      </c>
      <c r="B9" t="s">
        <v>39</v>
      </c>
    </row>
    <row r="10" spans="1:4" x14ac:dyDescent="0.25">
      <c r="A10" s="2">
        <f t="shared" si="0"/>
        <v>1008</v>
      </c>
      <c r="B10" t="s">
        <v>40</v>
      </c>
    </row>
    <row r="11" spans="1:4" x14ac:dyDescent="0.25">
      <c r="A11" s="2">
        <f t="shared" si="0"/>
        <v>1009</v>
      </c>
      <c r="B11" t="s">
        <v>40</v>
      </c>
    </row>
    <row r="12" spans="1:4" x14ac:dyDescent="0.25">
      <c r="A12" s="2">
        <f t="shared" si="0"/>
        <v>1010</v>
      </c>
      <c r="B12" t="s">
        <v>41</v>
      </c>
    </row>
    <row r="13" spans="1:4" x14ac:dyDescent="0.25">
      <c r="A13" s="2">
        <f t="shared" si="0"/>
        <v>1011</v>
      </c>
      <c r="B13" t="s">
        <v>41</v>
      </c>
    </row>
    <row r="14" spans="1:4" x14ac:dyDescent="0.25">
      <c r="A14" s="2">
        <f t="shared" si="0"/>
        <v>1012</v>
      </c>
      <c r="B14" t="s">
        <v>33</v>
      </c>
    </row>
    <row r="15" spans="1:4" x14ac:dyDescent="0.25">
      <c r="A15" s="2">
        <f t="shared" si="0"/>
        <v>1013</v>
      </c>
      <c r="B15" t="s">
        <v>33</v>
      </c>
    </row>
    <row r="16" spans="1:4" x14ac:dyDescent="0.25">
      <c r="A16" s="2">
        <f t="shared" si="0"/>
        <v>1014</v>
      </c>
      <c r="B16" t="s">
        <v>42</v>
      </c>
    </row>
    <row r="17" spans="1:2" x14ac:dyDescent="0.25">
      <c r="A17" s="2">
        <f t="shared" si="0"/>
        <v>1015</v>
      </c>
      <c r="B17" t="s">
        <v>42</v>
      </c>
    </row>
    <row r="18" spans="1:2" x14ac:dyDescent="0.25">
      <c r="A18" s="2"/>
    </row>
    <row r="19" spans="1:2" x14ac:dyDescent="0.25">
      <c r="A19" s="7" t="s">
        <v>222</v>
      </c>
    </row>
    <row r="20" spans="1:2" x14ac:dyDescent="0.25">
      <c r="A20" s="2">
        <v>1101</v>
      </c>
      <c r="B20" t="s">
        <v>34</v>
      </c>
    </row>
    <row r="21" spans="1:2" x14ac:dyDescent="0.25">
      <c r="A21" s="2">
        <v>1102</v>
      </c>
      <c r="B21" t="s">
        <v>35</v>
      </c>
    </row>
    <row r="22" spans="1:2" x14ac:dyDescent="0.25">
      <c r="A22" s="2" t="s">
        <v>225</v>
      </c>
    </row>
    <row r="23" spans="1:2" x14ac:dyDescent="0.25">
      <c r="A23" s="2"/>
    </row>
    <row r="24" spans="1:2" x14ac:dyDescent="0.25">
      <c r="A24" s="7" t="s">
        <v>224</v>
      </c>
    </row>
    <row r="25" spans="1:2" x14ac:dyDescent="0.25">
      <c r="A25" s="2">
        <v>1201</v>
      </c>
      <c r="B25" t="s">
        <v>34</v>
      </c>
    </row>
    <row r="26" spans="1:2" x14ac:dyDescent="0.25">
      <c r="A26" s="2">
        <v>1202</v>
      </c>
      <c r="B26" t="s">
        <v>35</v>
      </c>
    </row>
    <row r="27" spans="1:2" x14ac:dyDescent="0.25">
      <c r="A27" s="2" t="s">
        <v>225</v>
      </c>
    </row>
    <row r="28" spans="1:2" x14ac:dyDescent="0.25">
      <c r="A28" s="2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F16" sqref="F16"/>
    </sheetView>
  </sheetViews>
  <sheetFormatPr defaultRowHeight="15" x14ac:dyDescent="0.25"/>
  <cols>
    <col min="2" max="2" width="24.28515625" bestFit="1" customWidth="1"/>
  </cols>
  <sheetData>
    <row r="1" spans="1:4" ht="18.75" x14ac:dyDescent="0.3">
      <c r="A1" s="3" t="s">
        <v>85</v>
      </c>
      <c r="D1" s="4" t="s">
        <v>223</v>
      </c>
    </row>
    <row r="2" spans="1:4" x14ac:dyDescent="0.25">
      <c r="A2" s="2"/>
    </row>
    <row r="3" spans="1:4" x14ac:dyDescent="0.25">
      <c r="A3" s="2">
        <v>6001</v>
      </c>
      <c r="B3" t="s">
        <v>125</v>
      </c>
    </row>
    <row r="4" spans="1:4" x14ac:dyDescent="0.25">
      <c r="A4" s="2">
        <v>6002</v>
      </c>
      <c r="B4" t="s">
        <v>126</v>
      </c>
    </row>
    <row r="5" spans="1:4" x14ac:dyDescent="0.25">
      <c r="A5" s="2">
        <v>6003</v>
      </c>
      <c r="B5" t="s">
        <v>127</v>
      </c>
    </row>
    <row r="6" spans="1:4" x14ac:dyDescent="0.25">
      <c r="A6" s="2">
        <v>6004</v>
      </c>
      <c r="B6" t="s">
        <v>127</v>
      </c>
    </row>
    <row r="7" spans="1:4" x14ac:dyDescent="0.25">
      <c r="A7" s="2">
        <v>6005</v>
      </c>
      <c r="B7" t="s">
        <v>128</v>
      </c>
    </row>
    <row r="8" spans="1:4" x14ac:dyDescent="0.25">
      <c r="A8" s="2">
        <v>6006</v>
      </c>
      <c r="B8" t="s">
        <v>128</v>
      </c>
    </row>
    <row r="9" spans="1:4" x14ac:dyDescent="0.25">
      <c r="A9" s="2">
        <v>6007</v>
      </c>
      <c r="B9" t="s">
        <v>129</v>
      </c>
    </row>
    <row r="10" spans="1:4" x14ac:dyDescent="0.25">
      <c r="A10" s="2">
        <v>6008</v>
      </c>
      <c r="B10" t="s">
        <v>129</v>
      </c>
    </row>
    <row r="11" spans="1:4" x14ac:dyDescent="0.25">
      <c r="A11" s="2"/>
    </row>
    <row r="12" spans="1:4" x14ac:dyDescent="0.25">
      <c r="A12" s="2"/>
    </row>
    <row r="13" spans="1:4" x14ac:dyDescent="0.25">
      <c r="A13" s="2"/>
    </row>
    <row r="14" spans="1:4" x14ac:dyDescent="0.25">
      <c r="A14" s="2"/>
    </row>
    <row r="15" spans="1:4" x14ac:dyDescent="0.25">
      <c r="A15" s="2"/>
    </row>
    <row r="16" spans="1:4" x14ac:dyDescent="0.25">
      <c r="A16" s="2"/>
    </row>
    <row r="17" spans="1:1" x14ac:dyDescent="0.25">
      <c r="A17" s="2"/>
    </row>
    <row r="18" spans="1:1" x14ac:dyDescent="0.25">
      <c r="A18" s="2"/>
    </row>
    <row r="19" spans="1:1" x14ac:dyDescent="0.25">
      <c r="A19" s="2"/>
    </row>
    <row r="20" spans="1:1" x14ac:dyDescent="0.25">
      <c r="A20" s="2"/>
    </row>
    <row r="21" spans="1:1" x14ac:dyDescent="0.25">
      <c r="A21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3"/>
  <sheetViews>
    <sheetView workbookViewId="0">
      <selection activeCell="E13" sqref="E13"/>
    </sheetView>
  </sheetViews>
  <sheetFormatPr defaultRowHeight="15" x14ac:dyDescent="0.25"/>
  <cols>
    <col min="2" max="2" width="36.5703125" bestFit="1" customWidth="1"/>
  </cols>
  <sheetData>
    <row r="1" spans="1:4" ht="18.75" x14ac:dyDescent="0.3">
      <c r="A1" s="3" t="s">
        <v>86</v>
      </c>
      <c r="D1" s="4" t="s">
        <v>223</v>
      </c>
    </row>
    <row r="2" spans="1:4" x14ac:dyDescent="0.25">
      <c r="A2" s="2"/>
    </row>
    <row r="3" spans="1:4" x14ac:dyDescent="0.25">
      <c r="A3" s="2">
        <v>11001</v>
      </c>
      <c r="B3" t="s">
        <v>132</v>
      </c>
    </row>
    <row r="4" spans="1:4" x14ac:dyDescent="0.25">
      <c r="A4" s="2">
        <v>11002</v>
      </c>
      <c r="B4" t="s">
        <v>133</v>
      </c>
    </row>
    <row r="5" spans="1:4" x14ac:dyDescent="0.25">
      <c r="A5" s="2">
        <v>11003</v>
      </c>
      <c r="B5" t="s">
        <v>134</v>
      </c>
    </row>
    <row r="6" spans="1:4" x14ac:dyDescent="0.25">
      <c r="A6" s="2">
        <v>11004</v>
      </c>
      <c r="B6" t="s">
        <v>135</v>
      </c>
    </row>
    <row r="7" spans="1:4" x14ac:dyDescent="0.25">
      <c r="A7" s="2">
        <v>11005</v>
      </c>
      <c r="B7" t="s">
        <v>136</v>
      </c>
    </row>
    <row r="8" spans="1:4" x14ac:dyDescent="0.25">
      <c r="A8" s="2">
        <v>11006</v>
      </c>
      <c r="B8" t="s">
        <v>137</v>
      </c>
    </row>
    <row r="9" spans="1:4" x14ac:dyDescent="0.25">
      <c r="A9" s="2">
        <v>11007</v>
      </c>
      <c r="B9" t="s">
        <v>138</v>
      </c>
    </row>
    <row r="10" spans="1:4" x14ac:dyDescent="0.25">
      <c r="A10" s="2">
        <v>11008</v>
      </c>
      <c r="B10" t="s">
        <v>139</v>
      </c>
    </row>
    <row r="11" spans="1:4" x14ac:dyDescent="0.25">
      <c r="A11" s="2">
        <v>11009</v>
      </c>
      <c r="B11" t="s">
        <v>140</v>
      </c>
    </row>
    <row r="12" spans="1:4" x14ac:dyDescent="0.25">
      <c r="A12" s="2">
        <v>11010</v>
      </c>
      <c r="B12" t="s">
        <v>141</v>
      </c>
    </row>
    <row r="13" spans="1:4" x14ac:dyDescent="0.25">
      <c r="A13" s="2">
        <v>11011</v>
      </c>
      <c r="B13" t="s">
        <v>142</v>
      </c>
    </row>
    <row r="14" spans="1:4" x14ac:dyDescent="0.25">
      <c r="A14" s="2">
        <v>11012</v>
      </c>
      <c r="B14" t="s">
        <v>143</v>
      </c>
    </row>
    <row r="15" spans="1:4" x14ac:dyDescent="0.25">
      <c r="A15" s="2">
        <v>11013</v>
      </c>
      <c r="B15" t="s">
        <v>144</v>
      </c>
    </row>
    <row r="16" spans="1:4" x14ac:dyDescent="0.25">
      <c r="A16" s="2">
        <v>11014</v>
      </c>
      <c r="B16" t="s">
        <v>145</v>
      </c>
    </row>
    <row r="17" spans="1:2" x14ac:dyDescent="0.25">
      <c r="A17" s="2">
        <v>11015</v>
      </c>
      <c r="B17" t="s">
        <v>146</v>
      </c>
    </row>
    <row r="18" spans="1:2" x14ac:dyDescent="0.25">
      <c r="A18" s="2">
        <v>11016</v>
      </c>
      <c r="B18" t="s">
        <v>147</v>
      </c>
    </row>
    <row r="19" spans="1:2" x14ac:dyDescent="0.25">
      <c r="A19" s="2">
        <v>11017</v>
      </c>
      <c r="B19" t="s">
        <v>148</v>
      </c>
    </row>
    <row r="20" spans="1:2" x14ac:dyDescent="0.25">
      <c r="A20" s="2">
        <v>11018</v>
      </c>
      <c r="B20" t="s">
        <v>149</v>
      </c>
    </row>
    <row r="21" spans="1:2" x14ac:dyDescent="0.25">
      <c r="A21" s="2">
        <v>11019</v>
      </c>
      <c r="B21" t="s">
        <v>150</v>
      </c>
    </row>
    <row r="22" spans="1:2" x14ac:dyDescent="0.25">
      <c r="A22" s="2">
        <v>11020</v>
      </c>
      <c r="B22" t="s">
        <v>151</v>
      </c>
    </row>
    <row r="23" spans="1:2" x14ac:dyDescent="0.25">
      <c r="A23" s="2">
        <v>11021</v>
      </c>
      <c r="B23" t="s">
        <v>152</v>
      </c>
    </row>
    <row r="24" spans="1:2" x14ac:dyDescent="0.25">
      <c r="A24" s="2">
        <v>11022</v>
      </c>
      <c r="B24" t="s">
        <v>153</v>
      </c>
    </row>
    <row r="25" spans="1:2" x14ac:dyDescent="0.25">
      <c r="A25" s="2">
        <v>11023</v>
      </c>
      <c r="B25" t="s">
        <v>154</v>
      </c>
    </row>
    <row r="26" spans="1:2" x14ac:dyDescent="0.25">
      <c r="A26" s="2">
        <v>11024</v>
      </c>
      <c r="B26" t="s">
        <v>155</v>
      </c>
    </row>
    <row r="27" spans="1:2" x14ac:dyDescent="0.25">
      <c r="A27" s="2">
        <v>11025</v>
      </c>
      <c r="B27" t="s">
        <v>156</v>
      </c>
    </row>
    <row r="28" spans="1:2" x14ac:dyDescent="0.25">
      <c r="A28" s="2">
        <v>11026</v>
      </c>
      <c r="B28" t="s">
        <v>157</v>
      </c>
    </row>
    <row r="29" spans="1:2" x14ac:dyDescent="0.25">
      <c r="A29" s="2">
        <v>11027</v>
      </c>
      <c r="B29" t="s">
        <v>158</v>
      </c>
    </row>
    <row r="30" spans="1:2" x14ac:dyDescent="0.25">
      <c r="A30" s="2">
        <v>11028</v>
      </c>
      <c r="B30" t="s">
        <v>159</v>
      </c>
    </row>
    <row r="31" spans="1:2" x14ac:dyDescent="0.25">
      <c r="A31" s="2">
        <v>11029</v>
      </c>
      <c r="B31" t="s">
        <v>160</v>
      </c>
    </row>
    <row r="32" spans="1:2" x14ac:dyDescent="0.25">
      <c r="A32" s="2">
        <v>11030</v>
      </c>
      <c r="B32" t="s">
        <v>161</v>
      </c>
    </row>
    <row r="33" spans="1:2" x14ac:dyDescent="0.25">
      <c r="A33" s="2">
        <v>11031</v>
      </c>
      <c r="B33" t="s">
        <v>162</v>
      </c>
    </row>
    <row r="34" spans="1:2" x14ac:dyDescent="0.25">
      <c r="A34" s="2">
        <v>11032</v>
      </c>
      <c r="B34" t="s">
        <v>163</v>
      </c>
    </row>
    <row r="35" spans="1:2" x14ac:dyDescent="0.25">
      <c r="A35" s="2">
        <v>11033</v>
      </c>
      <c r="B35" t="s">
        <v>164</v>
      </c>
    </row>
    <row r="36" spans="1:2" x14ac:dyDescent="0.25">
      <c r="A36" s="2">
        <v>11034</v>
      </c>
      <c r="B36" t="s">
        <v>165</v>
      </c>
    </row>
    <row r="37" spans="1:2" x14ac:dyDescent="0.25">
      <c r="A37" s="2">
        <v>11035</v>
      </c>
      <c r="B37" t="s">
        <v>166</v>
      </c>
    </row>
    <row r="38" spans="1:2" x14ac:dyDescent="0.25">
      <c r="A38" s="2">
        <v>11036</v>
      </c>
      <c r="B38" t="s">
        <v>130</v>
      </c>
    </row>
    <row r="39" spans="1:2" x14ac:dyDescent="0.25">
      <c r="A39" s="2">
        <v>11037</v>
      </c>
      <c r="B39" t="s">
        <v>167</v>
      </c>
    </row>
    <row r="40" spans="1:2" x14ac:dyDescent="0.25">
      <c r="A40" s="2">
        <v>11038</v>
      </c>
      <c r="B40" t="s">
        <v>168</v>
      </c>
    </row>
    <row r="41" spans="1:2" x14ac:dyDescent="0.25">
      <c r="A41" s="2">
        <v>11039</v>
      </c>
      <c r="B41" t="s">
        <v>169</v>
      </c>
    </row>
    <row r="42" spans="1:2" x14ac:dyDescent="0.25">
      <c r="A42" s="2">
        <v>11040</v>
      </c>
      <c r="B42" t="s">
        <v>170</v>
      </c>
    </row>
    <row r="43" spans="1:2" x14ac:dyDescent="0.25">
      <c r="A43" s="2">
        <v>11041</v>
      </c>
      <c r="B43" t="s">
        <v>171</v>
      </c>
    </row>
    <row r="44" spans="1:2" x14ac:dyDescent="0.25">
      <c r="A44" s="2">
        <v>11042</v>
      </c>
      <c r="B44" t="s">
        <v>131</v>
      </c>
    </row>
    <row r="45" spans="1:2" x14ac:dyDescent="0.25">
      <c r="A45" s="2">
        <v>11043</v>
      </c>
      <c r="B45" t="s">
        <v>172</v>
      </c>
    </row>
    <row r="46" spans="1:2" x14ac:dyDescent="0.25">
      <c r="A46" s="2">
        <v>11044</v>
      </c>
      <c r="B46" t="s">
        <v>173</v>
      </c>
    </row>
    <row r="47" spans="1:2" x14ac:dyDescent="0.25">
      <c r="A47" s="2">
        <v>11045</v>
      </c>
      <c r="B47" t="s">
        <v>174</v>
      </c>
    </row>
    <row r="48" spans="1:2" x14ac:dyDescent="0.25">
      <c r="A48" s="2">
        <v>11046</v>
      </c>
      <c r="B48" t="s">
        <v>175</v>
      </c>
    </row>
    <row r="49" spans="1:2" x14ac:dyDescent="0.25">
      <c r="A49" s="2">
        <v>11047</v>
      </c>
      <c r="B49" t="s">
        <v>176</v>
      </c>
    </row>
    <row r="50" spans="1:2" x14ac:dyDescent="0.25">
      <c r="A50" s="2">
        <v>11048</v>
      </c>
      <c r="B50" t="s">
        <v>177</v>
      </c>
    </row>
    <row r="51" spans="1:2" x14ac:dyDescent="0.25">
      <c r="A51" s="2"/>
    </row>
    <row r="52" spans="1:2" x14ac:dyDescent="0.25">
      <c r="A52" s="2"/>
    </row>
    <row r="53" spans="1:2" x14ac:dyDescent="0.25">
      <c r="A53" s="2"/>
    </row>
    <row r="54" spans="1:2" x14ac:dyDescent="0.25">
      <c r="A54" s="2"/>
    </row>
    <row r="55" spans="1:2" x14ac:dyDescent="0.25">
      <c r="A55" s="2"/>
    </row>
    <row r="56" spans="1:2" x14ac:dyDescent="0.25">
      <c r="A56" s="2"/>
    </row>
    <row r="57" spans="1:2" x14ac:dyDescent="0.25">
      <c r="A57" s="2"/>
    </row>
    <row r="58" spans="1:2" x14ac:dyDescent="0.25">
      <c r="A58" s="2"/>
    </row>
    <row r="59" spans="1:2" x14ac:dyDescent="0.25">
      <c r="A59" s="2"/>
    </row>
    <row r="60" spans="1:2" x14ac:dyDescent="0.25">
      <c r="A60" s="2"/>
    </row>
    <row r="61" spans="1:2" x14ac:dyDescent="0.25">
      <c r="A61" s="2"/>
    </row>
    <row r="62" spans="1:2" x14ac:dyDescent="0.25">
      <c r="A62" s="2"/>
    </row>
    <row r="63" spans="1:2" x14ac:dyDescent="0.25">
      <c r="A63" s="2"/>
    </row>
  </sheetData>
  <pageMargins left="0.7" right="0.7" top="0.75" bottom="0.75" header="0.3" footer="0.3"/>
  <pageSetup scale="9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4"/>
  <sheetViews>
    <sheetView workbookViewId="0">
      <selection activeCell="G17" sqref="G17"/>
    </sheetView>
  </sheetViews>
  <sheetFormatPr defaultRowHeight="15" x14ac:dyDescent="0.25"/>
  <cols>
    <col min="2" max="2" width="30.85546875" bestFit="1" customWidth="1"/>
  </cols>
  <sheetData>
    <row r="1" spans="1:4" ht="18.75" x14ac:dyDescent="0.3">
      <c r="A1" s="3" t="s">
        <v>84</v>
      </c>
      <c r="D1" s="4" t="s">
        <v>223</v>
      </c>
    </row>
    <row r="2" spans="1:4" x14ac:dyDescent="0.25">
      <c r="A2" s="2"/>
    </row>
    <row r="3" spans="1:4" x14ac:dyDescent="0.25">
      <c r="A3" s="2">
        <v>16001</v>
      </c>
      <c r="B3" t="s">
        <v>46</v>
      </c>
    </row>
    <row r="4" spans="1:4" x14ac:dyDescent="0.25">
      <c r="A4" s="2">
        <f>A3+1</f>
        <v>16002</v>
      </c>
      <c r="B4" t="s">
        <v>47</v>
      </c>
    </row>
    <row r="5" spans="1:4" x14ac:dyDescent="0.25">
      <c r="A5" s="2">
        <f t="shared" ref="A5:A62" si="0">A4+1</f>
        <v>16003</v>
      </c>
      <c r="B5" t="s">
        <v>48</v>
      </c>
    </row>
    <row r="6" spans="1:4" x14ac:dyDescent="0.25">
      <c r="A6" s="2">
        <f t="shared" si="0"/>
        <v>16004</v>
      </c>
      <c r="B6" t="s">
        <v>48</v>
      </c>
    </row>
    <row r="7" spans="1:4" x14ac:dyDescent="0.25">
      <c r="A7" s="2">
        <f t="shared" si="0"/>
        <v>16005</v>
      </c>
      <c r="B7" t="s">
        <v>49</v>
      </c>
    </row>
    <row r="8" spans="1:4" x14ac:dyDescent="0.25">
      <c r="A8" s="2">
        <f t="shared" si="0"/>
        <v>16006</v>
      </c>
      <c r="B8" t="s">
        <v>50</v>
      </c>
    </row>
    <row r="9" spans="1:4" x14ac:dyDescent="0.25">
      <c r="A9" s="2">
        <f t="shared" si="0"/>
        <v>16007</v>
      </c>
      <c r="B9" t="s">
        <v>51</v>
      </c>
    </row>
    <row r="10" spans="1:4" x14ac:dyDescent="0.25">
      <c r="A10" s="2">
        <f t="shared" si="0"/>
        <v>16008</v>
      </c>
      <c r="B10" t="s">
        <v>51</v>
      </c>
    </row>
    <row r="11" spans="1:4" x14ac:dyDescent="0.25">
      <c r="A11" s="2">
        <f t="shared" si="0"/>
        <v>16009</v>
      </c>
      <c r="B11" t="s">
        <v>52</v>
      </c>
    </row>
    <row r="12" spans="1:4" x14ac:dyDescent="0.25">
      <c r="A12" s="2">
        <f t="shared" si="0"/>
        <v>16010</v>
      </c>
      <c r="B12" t="s">
        <v>52</v>
      </c>
    </row>
    <row r="13" spans="1:4" x14ac:dyDescent="0.25">
      <c r="A13" s="2">
        <f t="shared" si="0"/>
        <v>16011</v>
      </c>
      <c r="B13" t="s">
        <v>53</v>
      </c>
    </row>
    <row r="14" spans="1:4" x14ac:dyDescent="0.25">
      <c r="A14" s="2">
        <f t="shared" si="0"/>
        <v>16012</v>
      </c>
      <c r="B14" t="s">
        <v>53</v>
      </c>
    </row>
    <row r="15" spans="1:4" x14ac:dyDescent="0.25">
      <c r="A15" s="2">
        <f t="shared" si="0"/>
        <v>16013</v>
      </c>
      <c r="B15" t="s">
        <v>54</v>
      </c>
    </row>
    <row r="16" spans="1:4" x14ac:dyDescent="0.25">
      <c r="A16" s="2">
        <f t="shared" si="0"/>
        <v>16014</v>
      </c>
      <c r="B16" t="s">
        <v>55</v>
      </c>
    </row>
    <row r="17" spans="1:2" x14ac:dyDescent="0.25">
      <c r="A17" s="2">
        <f t="shared" si="0"/>
        <v>16015</v>
      </c>
      <c r="B17" t="s">
        <v>55</v>
      </c>
    </row>
    <row r="18" spans="1:2" x14ac:dyDescent="0.25">
      <c r="A18" s="2">
        <f t="shared" si="0"/>
        <v>16016</v>
      </c>
      <c r="B18" t="s">
        <v>56</v>
      </c>
    </row>
    <row r="19" spans="1:2" x14ac:dyDescent="0.25">
      <c r="A19" s="2">
        <f t="shared" si="0"/>
        <v>16017</v>
      </c>
      <c r="B19" t="s">
        <v>56</v>
      </c>
    </row>
    <row r="20" spans="1:2" x14ac:dyDescent="0.25">
      <c r="A20" s="2">
        <f t="shared" si="0"/>
        <v>16018</v>
      </c>
      <c r="B20" t="s">
        <v>57</v>
      </c>
    </row>
    <row r="21" spans="1:2" x14ac:dyDescent="0.25">
      <c r="A21" s="2">
        <f t="shared" si="0"/>
        <v>16019</v>
      </c>
      <c r="B21" t="s">
        <v>57</v>
      </c>
    </row>
    <row r="22" spans="1:2" x14ac:dyDescent="0.25">
      <c r="A22" s="2">
        <f t="shared" si="0"/>
        <v>16020</v>
      </c>
      <c r="B22" t="s">
        <v>58</v>
      </c>
    </row>
    <row r="23" spans="1:2" x14ac:dyDescent="0.25">
      <c r="A23" s="2">
        <f t="shared" si="0"/>
        <v>16021</v>
      </c>
      <c r="B23" t="s">
        <v>58</v>
      </c>
    </row>
    <row r="24" spans="1:2" x14ac:dyDescent="0.25">
      <c r="A24" s="2">
        <f t="shared" si="0"/>
        <v>16022</v>
      </c>
      <c r="B24" t="s">
        <v>59</v>
      </c>
    </row>
    <row r="25" spans="1:2" x14ac:dyDescent="0.25">
      <c r="A25" s="2">
        <f t="shared" si="0"/>
        <v>16023</v>
      </c>
      <c r="B25" t="s">
        <v>60</v>
      </c>
    </row>
    <row r="26" spans="1:2" x14ac:dyDescent="0.25">
      <c r="A26" s="2">
        <f t="shared" si="0"/>
        <v>16024</v>
      </c>
      <c r="B26" t="s">
        <v>61</v>
      </c>
    </row>
    <row r="27" spans="1:2" x14ac:dyDescent="0.25">
      <c r="A27" s="2">
        <f t="shared" si="0"/>
        <v>16025</v>
      </c>
      <c r="B27" t="s">
        <v>62</v>
      </c>
    </row>
    <row r="28" spans="1:2" x14ac:dyDescent="0.25">
      <c r="A28" s="2">
        <f t="shared" si="0"/>
        <v>16026</v>
      </c>
      <c r="B28" t="s">
        <v>62</v>
      </c>
    </row>
    <row r="29" spans="1:2" x14ac:dyDescent="0.25">
      <c r="A29" s="2">
        <f t="shared" si="0"/>
        <v>16027</v>
      </c>
      <c r="B29" t="s">
        <v>63</v>
      </c>
    </row>
    <row r="30" spans="1:2" x14ac:dyDescent="0.25">
      <c r="A30" s="2">
        <f t="shared" si="0"/>
        <v>16028</v>
      </c>
      <c r="B30" t="s">
        <v>64</v>
      </c>
    </row>
    <row r="31" spans="1:2" x14ac:dyDescent="0.25">
      <c r="A31" s="2">
        <f t="shared" si="0"/>
        <v>16029</v>
      </c>
      <c r="B31" t="s">
        <v>64</v>
      </c>
    </row>
    <row r="32" spans="1:2" x14ac:dyDescent="0.25">
      <c r="A32" s="2">
        <f t="shared" si="0"/>
        <v>16030</v>
      </c>
      <c r="B32" t="s">
        <v>65</v>
      </c>
    </row>
    <row r="33" spans="1:2" x14ac:dyDescent="0.25">
      <c r="A33" s="2">
        <f t="shared" si="0"/>
        <v>16031</v>
      </c>
      <c r="B33" t="s">
        <v>65</v>
      </c>
    </row>
    <row r="34" spans="1:2" x14ac:dyDescent="0.25">
      <c r="A34" s="2">
        <f t="shared" si="0"/>
        <v>16032</v>
      </c>
      <c r="B34" t="s">
        <v>66</v>
      </c>
    </row>
    <row r="35" spans="1:2" x14ac:dyDescent="0.25">
      <c r="A35" s="2">
        <f t="shared" si="0"/>
        <v>16033</v>
      </c>
      <c r="B35" t="s">
        <v>67</v>
      </c>
    </row>
    <row r="36" spans="1:2" x14ac:dyDescent="0.25">
      <c r="A36" s="2">
        <f t="shared" si="0"/>
        <v>16034</v>
      </c>
      <c r="B36" t="s">
        <v>67</v>
      </c>
    </row>
    <row r="37" spans="1:2" x14ac:dyDescent="0.25">
      <c r="A37" s="2">
        <f t="shared" si="0"/>
        <v>16035</v>
      </c>
      <c r="B37" t="s">
        <v>68</v>
      </c>
    </row>
    <row r="38" spans="1:2" x14ac:dyDescent="0.25">
      <c r="A38" s="2">
        <f t="shared" si="0"/>
        <v>16036</v>
      </c>
      <c r="B38" t="s">
        <v>68</v>
      </c>
    </row>
    <row r="39" spans="1:2" x14ac:dyDescent="0.25">
      <c r="A39" s="2">
        <f t="shared" si="0"/>
        <v>16037</v>
      </c>
      <c r="B39" t="s">
        <v>69</v>
      </c>
    </row>
    <row r="40" spans="1:2" x14ac:dyDescent="0.25">
      <c r="A40" s="2">
        <f t="shared" si="0"/>
        <v>16038</v>
      </c>
      <c r="B40" t="s">
        <v>70</v>
      </c>
    </row>
    <row r="41" spans="1:2" x14ac:dyDescent="0.25">
      <c r="A41" s="2">
        <f t="shared" si="0"/>
        <v>16039</v>
      </c>
      <c r="B41" t="s">
        <v>70</v>
      </c>
    </row>
    <row r="42" spans="1:2" x14ac:dyDescent="0.25">
      <c r="A42" s="2">
        <f t="shared" si="0"/>
        <v>16040</v>
      </c>
      <c r="B42" t="s">
        <v>71</v>
      </c>
    </row>
    <row r="43" spans="1:2" x14ac:dyDescent="0.25">
      <c r="A43" s="2">
        <f t="shared" si="0"/>
        <v>16041</v>
      </c>
      <c r="B43" t="s">
        <v>71</v>
      </c>
    </row>
    <row r="44" spans="1:2" x14ac:dyDescent="0.25">
      <c r="A44" s="2">
        <f t="shared" si="0"/>
        <v>16042</v>
      </c>
      <c r="B44" t="s">
        <v>72</v>
      </c>
    </row>
    <row r="45" spans="1:2" x14ac:dyDescent="0.25">
      <c r="A45" s="2">
        <f t="shared" si="0"/>
        <v>16043</v>
      </c>
      <c r="B45" t="s">
        <v>72</v>
      </c>
    </row>
    <row r="46" spans="1:2" x14ac:dyDescent="0.25">
      <c r="A46" s="2">
        <f t="shared" si="0"/>
        <v>16044</v>
      </c>
      <c r="B46" t="s">
        <v>73</v>
      </c>
    </row>
    <row r="47" spans="1:2" x14ac:dyDescent="0.25">
      <c r="A47" s="2">
        <f t="shared" si="0"/>
        <v>16045</v>
      </c>
      <c r="B47" t="s">
        <v>73</v>
      </c>
    </row>
    <row r="48" spans="1:2" x14ac:dyDescent="0.25">
      <c r="A48" s="2">
        <f t="shared" si="0"/>
        <v>16046</v>
      </c>
      <c r="B48" t="s">
        <v>74</v>
      </c>
    </row>
    <row r="49" spans="1:2" x14ac:dyDescent="0.25">
      <c r="A49" s="2">
        <f t="shared" si="0"/>
        <v>16047</v>
      </c>
      <c r="B49" t="s">
        <v>74</v>
      </c>
    </row>
    <row r="50" spans="1:2" x14ac:dyDescent="0.25">
      <c r="A50" s="2">
        <f t="shared" si="0"/>
        <v>16048</v>
      </c>
      <c r="B50" t="s">
        <v>75</v>
      </c>
    </row>
    <row r="51" spans="1:2" x14ac:dyDescent="0.25">
      <c r="A51" s="2">
        <f t="shared" si="0"/>
        <v>16049</v>
      </c>
      <c r="B51" t="s">
        <v>75</v>
      </c>
    </row>
    <row r="52" spans="1:2" x14ac:dyDescent="0.25">
      <c r="A52" s="2">
        <f t="shared" si="0"/>
        <v>16050</v>
      </c>
      <c r="B52" t="s">
        <v>76</v>
      </c>
    </row>
    <row r="53" spans="1:2" x14ac:dyDescent="0.25">
      <c r="A53" s="2">
        <f t="shared" si="0"/>
        <v>16051</v>
      </c>
      <c r="B53" t="s">
        <v>77</v>
      </c>
    </row>
    <row r="54" spans="1:2" x14ac:dyDescent="0.25">
      <c r="A54" s="2">
        <f t="shared" si="0"/>
        <v>16052</v>
      </c>
      <c r="B54" t="s">
        <v>77</v>
      </c>
    </row>
    <row r="55" spans="1:2" x14ac:dyDescent="0.25">
      <c r="A55" s="2">
        <f t="shared" si="0"/>
        <v>16053</v>
      </c>
      <c r="B55" t="s">
        <v>78</v>
      </c>
    </row>
    <row r="56" spans="1:2" x14ac:dyDescent="0.25">
      <c r="A56" s="2">
        <f t="shared" si="0"/>
        <v>16054</v>
      </c>
      <c r="B56" t="s">
        <v>78</v>
      </c>
    </row>
    <row r="57" spans="1:2" x14ac:dyDescent="0.25">
      <c r="A57" s="2">
        <f t="shared" si="0"/>
        <v>16055</v>
      </c>
      <c r="B57" t="s">
        <v>79</v>
      </c>
    </row>
    <row r="58" spans="1:2" x14ac:dyDescent="0.25">
      <c r="A58" s="2">
        <f t="shared" si="0"/>
        <v>16056</v>
      </c>
      <c r="B58" t="s">
        <v>80</v>
      </c>
    </row>
    <row r="59" spans="1:2" x14ac:dyDescent="0.25">
      <c r="A59" s="2">
        <f t="shared" si="0"/>
        <v>16057</v>
      </c>
      <c r="B59" t="s">
        <v>81</v>
      </c>
    </row>
    <row r="60" spans="1:2" x14ac:dyDescent="0.25">
      <c r="A60" s="2">
        <f t="shared" si="0"/>
        <v>16058</v>
      </c>
      <c r="B60" t="s">
        <v>81</v>
      </c>
    </row>
    <row r="61" spans="1:2" x14ac:dyDescent="0.25">
      <c r="A61" s="2">
        <f t="shared" si="0"/>
        <v>16059</v>
      </c>
      <c r="B61" t="s">
        <v>82</v>
      </c>
    </row>
    <row r="62" spans="1:2" x14ac:dyDescent="0.25">
      <c r="A62" s="2">
        <f t="shared" si="0"/>
        <v>16060</v>
      </c>
      <c r="B62" t="s">
        <v>82</v>
      </c>
    </row>
    <row r="63" spans="1:2" x14ac:dyDescent="0.25">
      <c r="A63" s="2"/>
    </row>
    <row r="64" spans="1:2" x14ac:dyDescent="0.25">
      <c r="A64" s="2"/>
    </row>
  </sheetData>
  <pageMargins left="0.7" right="0.7" top="0.75" bottom="0.75" header="0.3" footer="0.3"/>
  <pageSetup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workbookViewId="0">
      <selection activeCell="G15" sqref="G15"/>
    </sheetView>
  </sheetViews>
  <sheetFormatPr defaultRowHeight="15" x14ac:dyDescent="0.25"/>
  <cols>
    <col min="2" max="2" width="30.85546875" bestFit="1" customWidth="1"/>
  </cols>
  <sheetData>
    <row r="1" spans="1:4" ht="18.75" x14ac:dyDescent="0.3">
      <c r="A1" s="3" t="s">
        <v>45</v>
      </c>
      <c r="D1" s="4" t="s">
        <v>223</v>
      </c>
    </row>
    <row r="2" spans="1:4" x14ac:dyDescent="0.25">
      <c r="A2" s="2"/>
    </row>
    <row r="3" spans="1:4" x14ac:dyDescent="0.25">
      <c r="A3" s="2">
        <v>21001</v>
      </c>
      <c r="B3" t="s">
        <v>92</v>
      </c>
    </row>
    <row r="4" spans="1:4" x14ac:dyDescent="0.25">
      <c r="A4" s="2">
        <f>A3+1</f>
        <v>21002</v>
      </c>
      <c r="B4" t="s">
        <v>83</v>
      </c>
    </row>
    <row r="5" spans="1:4" x14ac:dyDescent="0.25">
      <c r="A5" s="2">
        <f t="shared" ref="A5:A20" si="0">A4+1</f>
        <v>21003</v>
      </c>
      <c r="B5" t="s">
        <v>93</v>
      </c>
    </row>
    <row r="6" spans="1:4" x14ac:dyDescent="0.25">
      <c r="A6" s="2">
        <f t="shared" si="0"/>
        <v>21004</v>
      </c>
      <c r="B6" t="s">
        <v>94</v>
      </c>
    </row>
    <row r="7" spans="1:4" x14ac:dyDescent="0.25">
      <c r="A7" s="2">
        <f t="shared" si="0"/>
        <v>21005</v>
      </c>
      <c r="B7" t="s">
        <v>95</v>
      </c>
    </row>
    <row r="8" spans="1:4" x14ac:dyDescent="0.25">
      <c r="A8" s="2">
        <f t="shared" si="0"/>
        <v>21006</v>
      </c>
      <c r="B8" t="s">
        <v>95</v>
      </c>
    </row>
    <row r="9" spans="1:4" x14ac:dyDescent="0.25">
      <c r="A9" s="2">
        <f t="shared" si="0"/>
        <v>21007</v>
      </c>
      <c r="B9" t="s">
        <v>96</v>
      </c>
    </row>
    <row r="10" spans="1:4" x14ac:dyDescent="0.25">
      <c r="A10" s="2">
        <f t="shared" si="0"/>
        <v>21008</v>
      </c>
      <c r="B10" t="s">
        <v>96</v>
      </c>
    </row>
    <row r="11" spans="1:4" x14ac:dyDescent="0.25">
      <c r="A11" s="2">
        <f t="shared" si="0"/>
        <v>21009</v>
      </c>
      <c r="B11" t="s">
        <v>97</v>
      </c>
    </row>
    <row r="12" spans="1:4" x14ac:dyDescent="0.25">
      <c r="A12" s="2">
        <f t="shared" si="0"/>
        <v>21010</v>
      </c>
      <c r="B12" t="s">
        <v>97</v>
      </c>
    </row>
    <row r="13" spans="1:4" x14ac:dyDescent="0.25">
      <c r="A13" s="2">
        <f t="shared" si="0"/>
        <v>21011</v>
      </c>
      <c r="B13" t="s">
        <v>98</v>
      </c>
    </row>
    <row r="14" spans="1:4" x14ac:dyDescent="0.25">
      <c r="A14" s="2">
        <f t="shared" si="0"/>
        <v>21012</v>
      </c>
      <c r="B14" t="s">
        <v>98</v>
      </c>
    </row>
    <row r="15" spans="1:4" x14ac:dyDescent="0.25">
      <c r="A15" s="2">
        <f t="shared" si="0"/>
        <v>21013</v>
      </c>
      <c r="B15" t="s">
        <v>99</v>
      </c>
    </row>
    <row r="16" spans="1:4" x14ac:dyDescent="0.25">
      <c r="A16" s="2">
        <f t="shared" si="0"/>
        <v>21014</v>
      </c>
      <c r="B16" t="s">
        <v>99</v>
      </c>
    </row>
    <row r="17" spans="1:2" x14ac:dyDescent="0.25">
      <c r="A17" s="2">
        <f t="shared" si="0"/>
        <v>21015</v>
      </c>
      <c r="B17" t="s">
        <v>100</v>
      </c>
    </row>
    <row r="18" spans="1:2" x14ac:dyDescent="0.25">
      <c r="A18" s="2">
        <f t="shared" si="0"/>
        <v>21016</v>
      </c>
      <c r="B18" t="s">
        <v>100</v>
      </c>
    </row>
    <row r="19" spans="1:2" x14ac:dyDescent="0.25">
      <c r="A19" s="2">
        <f t="shared" si="0"/>
        <v>21017</v>
      </c>
      <c r="B19" t="s">
        <v>101</v>
      </c>
    </row>
    <row r="20" spans="1:2" x14ac:dyDescent="0.25">
      <c r="A20" s="2">
        <f t="shared" si="0"/>
        <v>21018</v>
      </c>
      <c r="B20" t="s">
        <v>102</v>
      </c>
    </row>
    <row r="21" spans="1:2" x14ac:dyDescent="0.25">
      <c r="A21" s="2">
        <v>21019</v>
      </c>
      <c r="B21" t="s">
        <v>178</v>
      </c>
    </row>
    <row r="22" spans="1:2" x14ac:dyDescent="0.25">
      <c r="A22" s="2"/>
    </row>
    <row r="23" spans="1:2" x14ac:dyDescent="0.25">
      <c r="A23" s="2"/>
    </row>
    <row r="24" spans="1:2" x14ac:dyDescent="0.25">
      <c r="A24" s="2"/>
    </row>
    <row r="25" spans="1:2" x14ac:dyDescent="0.25">
      <c r="A25" s="2"/>
    </row>
    <row r="26" spans="1:2" x14ac:dyDescent="0.25">
      <c r="A26" s="2"/>
    </row>
    <row r="27" spans="1:2" x14ac:dyDescent="0.25">
      <c r="A27" s="2"/>
    </row>
    <row r="28" spans="1:2" x14ac:dyDescent="0.25">
      <c r="A28" s="2"/>
    </row>
    <row r="29" spans="1:2" x14ac:dyDescent="0.25">
      <c r="A29" s="2"/>
    </row>
    <row r="30" spans="1:2" x14ac:dyDescent="0.25">
      <c r="A30" s="2"/>
    </row>
    <row r="31" spans="1:2" x14ac:dyDescent="0.25">
      <c r="A31" s="2"/>
    </row>
    <row r="32" spans="1:2" x14ac:dyDescent="0.25">
      <c r="A32" s="2"/>
    </row>
    <row r="33" spans="1:1" x14ac:dyDescent="0.25">
      <c r="A33" s="2"/>
    </row>
    <row r="34" spans="1:1" x14ac:dyDescent="0.25">
      <c r="A34" s="2"/>
    </row>
    <row r="35" spans="1:1" x14ac:dyDescent="0.25">
      <c r="A35" s="2"/>
    </row>
    <row r="36" spans="1:1" x14ac:dyDescent="0.25">
      <c r="A36" s="2"/>
    </row>
    <row r="37" spans="1:1" x14ac:dyDescent="0.25">
      <c r="A37" s="2"/>
    </row>
    <row r="38" spans="1:1" x14ac:dyDescent="0.25">
      <c r="A38" s="2"/>
    </row>
    <row r="39" spans="1:1" x14ac:dyDescent="0.25">
      <c r="A39" s="2"/>
    </row>
    <row r="40" spans="1:1" x14ac:dyDescent="0.25">
      <c r="A40" s="2"/>
    </row>
    <row r="41" spans="1:1" x14ac:dyDescent="0.25">
      <c r="A41" s="2"/>
    </row>
    <row r="42" spans="1:1" x14ac:dyDescent="0.25">
      <c r="A42" s="2"/>
    </row>
    <row r="43" spans="1:1" x14ac:dyDescent="0.25">
      <c r="A43" s="2"/>
    </row>
    <row r="44" spans="1:1" x14ac:dyDescent="0.25">
      <c r="A44" s="2"/>
    </row>
    <row r="45" spans="1:1" x14ac:dyDescent="0.25">
      <c r="A45" s="2"/>
    </row>
    <row r="46" spans="1:1" x14ac:dyDescent="0.25">
      <c r="A46" s="2"/>
    </row>
    <row r="47" spans="1:1" x14ac:dyDescent="0.25">
      <c r="A47" s="2"/>
    </row>
    <row r="48" spans="1:1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2" spans="1:1" x14ac:dyDescent="0.25">
      <c r="A62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H14" sqref="H14"/>
    </sheetView>
  </sheetViews>
  <sheetFormatPr defaultRowHeight="15" x14ac:dyDescent="0.25"/>
  <cols>
    <col min="2" max="2" width="23.42578125" bestFit="1" customWidth="1"/>
  </cols>
  <sheetData>
    <row r="1" spans="1:4" s="4" customFormat="1" ht="18.75" x14ac:dyDescent="0.3">
      <c r="A1" s="3" t="s">
        <v>44</v>
      </c>
      <c r="D1" s="4" t="s">
        <v>223</v>
      </c>
    </row>
    <row r="3" spans="1:4" x14ac:dyDescent="0.25">
      <c r="A3" s="2">
        <v>26001</v>
      </c>
      <c r="B3" t="s">
        <v>88</v>
      </c>
    </row>
    <row r="4" spans="1:4" x14ac:dyDescent="0.25">
      <c r="A4" s="2">
        <f>A3+1</f>
        <v>26002</v>
      </c>
      <c r="B4" t="s">
        <v>89</v>
      </c>
    </row>
    <row r="5" spans="1:4" x14ac:dyDescent="0.25">
      <c r="A5" s="2">
        <f t="shared" ref="A5:A9" si="0">A4+1</f>
        <v>26003</v>
      </c>
      <c r="B5" t="s">
        <v>87</v>
      </c>
    </row>
    <row r="6" spans="1:4" x14ac:dyDescent="0.25">
      <c r="A6" s="2">
        <f t="shared" si="0"/>
        <v>26004</v>
      </c>
      <c r="B6" t="s">
        <v>87</v>
      </c>
    </row>
    <row r="7" spans="1:4" x14ac:dyDescent="0.25">
      <c r="A7" s="2">
        <f t="shared" si="0"/>
        <v>26005</v>
      </c>
      <c r="B7" t="s">
        <v>90</v>
      </c>
    </row>
    <row r="8" spans="1:4" x14ac:dyDescent="0.25">
      <c r="A8" s="2">
        <f t="shared" si="0"/>
        <v>26006</v>
      </c>
      <c r="B8" t="s">
        <v>90</v>
      </c>
    </row>
    <row r="9" spans="1:4" x14ac:dyDescent="0.25">
      <c r="A9" s="2">
        <f t="shared" si="0"/>
        <v>26007</v>
      </c>
      <c r="B9" t="s">
        <v>91</v>
      </c>
    </row>
    <row r="10" spans="1:4" x14ac:dyDescent="0.25">
      <c r="A10" s="2">
        <v>26008</v>
      </c>
      <c r="B10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Instance Map</vt:lpstr>
      <vt:lpstr>Device Info   0</vt:lpstr>
      <vt:lpstr>Test 500</vt:lpstr>
      <vt:lpstr>0x2000 1xxx</vt:lpstr>
      <vt:lpstr>0x3000 6xxx</vt:lpstr>
      <vt:lpstr>0x4000 11xxx</vt:lpstr>
      <vt:lpstr>0x4001 16xxx</vt:lpstr>
      <vt:lpstr>0x6000 21xxx</vt:lpstr>
      <vt:lpstr>0x7000 26xxx</vt:lpstr>
      <vt:lpstr>0x8000 31xxx</vt:lpstr>
      <vt:lpstr>0x5F00  36xxx</vt:lpstr>
    </vt:vector>
  </TitlesOfParts>
  <Company>Watlow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Breitlow, Stan</dc:creator>
  <cp:lastModifiedBy>Breitlow, Stan</cp:lastModifiedBy>
  <cp:lastPrinted>2014-11-21T15:56:36Z</cp:lastPrinted>
  <dcterms:created xsi:type="dcterms:W3CDTF">2014-10-23T20:24:41Z</dcterms:created>
  <dcterms:modified xsi:type="dcterms:W3CDTF">2016-03-08T16:51:10Z</dcterms:modified>
</cp:coreProperties>
</file>